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Export-Zusammenfassung" sheetId="1" r:id="rId4"/>
    <sheet name="Umzugsgutliste - Tabelle 1 - Ta" sheetId="2" r:id="rId5"/>
    <sheet name="Umzugsgutliste - Tabelle 1 - T1" sheetId="3" r:id="rId6"/>
    <sheet name="Umzugsgutliste - Tabelle 1 - T2" sheetId="4" r:id="rId7"/>
    <sheet name="Umzugsgutliste - Tabelle 1 - Ze" sheetId="5" r:id="rId8"/>
  </sheets>
</workbook>
</file>

<file path=xl/sharedStrings.xml><?xml version="1.0" encoding="utf-8"?>
<sst xmlns="http://schemas.openxmlformats.org/spreadsheetml/2006/main" uniqueCount="177">
  <si>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</si>
  <si>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</si>
  <si>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</si>
  <si>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</si>
  <si>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Umzugsgutliste - Tabelle 1</t>
  </si>
  <si>
    <t>Tabelle 1</t>
  </si>
  <si>
    <t>Umzugsgutliste - Tabelle 1 - Ta</t>
  </si>
  <si>
    <t>Name des Kunden:</t>
  </si>
  <si>
    <t>Telefonnummer/ Faxnummer:</t>
  </si>
  <si>
    <t>Umzug von:</t>
  </si>
  <si>
    <t>Etage:</t>
  </si>
  <si>
    <t>Umzug nach:</t>
  </si>
  <si>
    <t>Straße:</t>
  </si>
  <si>
    <t>PLZ, Ort:</t>
  </si>
  <si>
    <t>Beladestelle:</t>
  </si>
  <si>
    <t xml:space="preserve">ja </t>
  </si>
  <si>
    <t>nein</t>
  </si>
  <si>
    <t>Entladestelle:</t>
  </si>
  <si>
    <t>ja</t>
  </si>
  <si>
    <t>enges Treppenhaus:</t>
  </si>
  <si>
    <t>Fahrstuhl vorhanden:</t>
  </si>
  <si>
    <t>Halteverbotszone einrichten:</t>
  </si>
  <si>
    <t>Zufahrt mit LKW möglich:</t>
  </si>
  <si>
    <t>Trageweg in Meter:</t>
  </si>
  <si>
    <t>Tabelle 1-1</t>
  </si>
  <si>
    <t>Umzugsgutliste - Tabelle 1 - T1</t>
  </si>
  <si>
    <t>WOHNZIMMER</t>
  </si>
  <si>
    <t>Stück</t>
  </si>
  <si>
    <t>Gegenstand</t>
  </si>
  <si>
    <t>cbm</t>
  </si>
  <si>
    <t>3 Sitzer Sofa</t>
  </si>
  <si>
    <t>2 Sitzer Sofa</t>
  </si>
  <si>
    <t>Sessel mit Armlehnen</t>
  </si>
  <si>
    <t>Sessel ohne Armlehnen</t>
  </si>
  <si>
    <t>Stuhl</t>
  </si>
  <si>
    <t>Stuhl mit Armlehnen</t>
  </si>
  <si>
    <t>Tisch bis 0,6 m</t>
  </si>
  <si>
    <t>Tisch bis 1,2 m</t>
  </si>
  <si>
    <t>Tisch über 1,2 m</t>
  </si>
  <si>
    <t>Wohnzimmerschrank, zerlegbar je angef. M</t>
  </si>
  <si>
    <t>Anbauwand, je angef. M</t>
  </si>
  <si>
    <t>Bücherregal, zerlegbar je angef. M</t>
  </si>
  <si>
    <t>Buffet, mit Aufsatz</t>
  </si>
  <si>
    <t>Standuhr</t>
  </si>
  <si>
    <t>Schreibtisch, bis 1,6 m</t>
  </si>
  <si>
    <t>Schreibtisch, über 1,6 m</t>
  </si>
  <si>
    <t>Sekretär</t>
  </si>
  <si>
    <t>Sideboard</t>
  </si>
  <si>
    <t>Musikschrank / Turm</t>
  </si>
  <si>
    <t>Stereoanlage</t>
  </si>
  <si>
    <t>Fernseher</t>
  </si>
  <si>
    <t>Klavier</t>
  </si>
  <si>
    <t>Heimorgel</t>
  </si>
  <si>
    <t>Nähmaschine (Schrank)</t>
  </si>
  <si>
    <t>Stehlampe</t>
  </si>
  <si>
    <t>Bilder, über 0,8 m</t>
  </si>
  <si>
    <t>Deckenlampe</t>
  </si>
  <si>
    <t>Kronleuchter</t>
  </si>
  <si>
    <t>Teppich</t>
  </si>
  <si>
    <t>Brücke</t>
  </si>
  <si>
    <t>Umzugskarton</t>
  </si>
  <si>
    <t>ESSZIMMER</t>
  </si>
  <si>
    <t xml:space="preserve">Eckbank, je Sitz </t>
  </si>
  <si>
    <t>Tisch, bis 1 m</t>
  </si>
  <si>
    <t>Tisch über 1,0 m</t>
  </si>
  <si>
    <t>Vitrine (Glasschrank)</t>
  </si>
  <si>
    <t>Hausbar</t>
  </si>
  <si>
    <t>Teewagen, nicht zerlegbar</t>
  </si>
  <si>
    <t>SCHLAFZIMMER</t>
  </si>
  <si>
    <t>Schrank, bis 2 Türen, nicht zerlegbar</t>
  </si>
  <si>
    <t>Schrank, zerlegbar, je angef. M</t>
  </si>
  <si>
    <t>Doppelbett, komplett</t>
  </si>
  <si>
    <t>Einzelbett, komplett</t>
  </si>
  <si>
    <t>Franz. Bett, komplett</t>
  </si>
  <si>
    <t>Bettzeug, je Betteinheit</t>
  </si>
  <si>
    <t>Nachttisch</t>
  </si>
  <si>
    <t>Bettumbau</t>
  </si>
  <si>
    <t>Kommode</t>
  </si>
  <si>
    <t>Frisierkommode, mit Spiegel</t>
  </si>
  <si>
    <t>Wäschetruhe</t>
  </si>
  <si>
    <t>Stuhl, Hocker</t>
  </si>
  <si>
    <t>Spiegel, über 0,9 m</t>
  </si>
  <si>
    <t>Kleiderbehältnis</t>
  </si>
  <si>
    <t>ARBEITSZIMMER</t>
  </si>
  <si>
    <t>Schreibtischstuhl</t>
  </si>
  <si>
    <t>Bücherregal am Stück, 2m hoch x 1m breit</t>
  </si>
  <si>
    <t>Aktenschrank, zerlegbar, je angef. M</t>
  </si>
  <si>
    <t>Sessel, ohne Armlehnen</t>
  </si>
  <si>
    <t>Sessel, mit Armlehnen</t>
  </si>
  <si>
    <t>Tisch, bis 0,6 m</t>
  </si>
  <si>
    <t>Tisch, bis 1,0 m</t>
  </si>
  <si>
    <t>Tisch, über 1,0 m</t>
  </si>
  <si>
    <t>Bücher-/Aktenkarton</t>
  </si>
  <si>
    <t>KINDERZIMMER</t>
  </si>
  <si>
    <t>Bett, komplett</t>
  </si>
  <si>
    <t>Kinderbett, komplett</t>
  </si>
  <si>
    <t>Etagenbett, komplett</t>
  </si>
  <si>
    <t>Schreibpult</t>
  </si>
  <si>
    <t>Spielzeugkiste</t>
  </si>
  <si>
    <t>Tisch, bis 1,2 m</t>
  </si>
  <si>
    <t>Regal, 2 m hoch x 1 m breit</t>
  </si>
  <si>
    <t>Laufgitter</t>
  </si>
  <si>
    <t>Stuhl/Hocker</t>
  </si>
  <si>
    <t>Anbauwand, bis 38 cm Tiefe, je angef. M</t>
  </si>
  <si>
    <t>DIELE/BAD</t>
  </si>
  <si>
    <t>Truhe, Kommode</t>
  </si>
  <si>
    <t>Regal</t>
  </si>
  <si>
    <t>Hut-/Kleiderablage</t>
  </si>
  <si>
    <t>Toilettenschrank</t>
  </si>
  <si>
    <t>Wäschepuff</t>
  </si>
  <si>
    <t>Waschmaschine</t>
  </si>
  <si>
    <t>Trockner</t>
  </si>
  <si>
    <t>KÜCHE</t>
  </si>
  <si>
    <t>Buffet, mit Aufsätzen</t>
  </si>
  <si>
    <t>Unterteil, je Tür</t>
  </si>
  <si>
    <t>Oberteil, je Tür</t>
  </si>
  <si>
    <t>Besenschrank</t>
  </si>
  <si>
    <t>Herd</t>
  </si>
  <si>
    <t>Geschirrspülmaschine</t>
  </si>
  <si>
    <t>Kühlschrank / Truhe, bis 120 l</t>
  </si>
  <si>
    <t>Kühlschrank / Truhe, über 120 l</t>
  </si>
  <si>
    <t>Arbeitsplatte, nicht unterbrochen, je angef. M</t>
  </si>
  <si>
    <t>KELLER / SPEICHER / GARTEN</t>
  </si>
  <si>
    <t>Fahrrad /Moped</t>
  </si>
  <si>
    <t>Motorrad</t>
  </si>
  <si>
    <t>Dreirad / Kinderrad</t>
  </si>
  <si>
    <t>Bügelbrett</t>
  </si>
  <si>
    <t>Staubsauger</t>
  </si>
  <si>
    <t>Autorreifen</t>
  </si>
  <si>
    <t>Koffer</t>
  </si>
  <si>
    <t>Klapptisch / Klappstuhl</t>
  </si>
  <si>
    <t>Kinderwagen</t>
  </si>
  <si>
    <t>Leiter, je angef. M</t>
  </si>
  <si>
    <t>Rasenmäher, Motor</t>
  </si>
  <si>
    <t>Rasenmäher, Hand</t>
  </si>
  <si>
    <t>Schubkarre</t>
  </si>
  <si>
    <t>Werkzeugschrank</t>
  </si>
  <si>
    <t>Werkzeugkoffer</t>
  </si>
  <si>
    <t>Ski</t>
  </si>
  <si>
    <t>Schlitten</t>
  </si>
  <si>
    <t>Blumenkübel / Kasten</t>
  </si>
  <si>
    <t>Sonnenschirm</t>
  </si>
  <si>
    <t>Tischtennissplatte</t>
  </si>
  <si>
    <t>Mülltonne</t>
  </si>
  <si>
    <t>Regal, zerlegbar, je angef. M</t>
  </si>
  <si>
    <t>SONSTIGE GEGENSTÄNDE</t>
  </si>
  <si>
    <t>B x H x T in m =</t>
  </si>
  <si>
    <t>Kubikmeter GESAMT</t>
  </si>
  <si>
    <t>Tabelle 1-2</t>
  </si>
  <si>
    <t>Umzugsgutliste - Tabelle 1 - T2</t>
  </si>
  <si>
    <t>Montagearbeiten:</t>
  </si>
  <si>
    <t>Aufbau</t>
  </si>
  <si>
    <t>Abbau</t>
  </si>
  <si>
    <t>Elektriker / Installateur / Dübelarbeiten</t>
  </si>
  <si>
    <t>m Kleiderschrank</t>
  </si>
  <si>
    <t>E-Herd</t>
  </si>
  <si>
    <t>Regale</t>
  </si>
  <si>
    <t>m Schrankwand</t>
  </si>
  <si>
    <t>Spülmaschine</t>
  </si>
  <si>
    <t>Bilder</t>
  </si>
  <si>
    <t>m Stollenwand</t>
  </si>
  <si>
    <t>Hängeschränke</t>
  </si>
  <si>
    <t>m Wohnzimmerschrank</t>
  </si>
  <si>
    <t>Spüle</t>
  </si>
  <si>
    <t>Garderobe</t>
  </si>
  <si>
    <t>m Regale</t>
  </si>
  <si>
    <t>Lampen</t>
  </si>
  <si>
    <t>Gardinenleiste</t>
  </si>
  <si>
    <t>m Küchenzeile</t>
  </si>
  <si>
    <t>Sonstige gewünschte Leistungen:</t>
  </si>
  <si>
    <t>m Arbeitsplatte besorgen</t>
  </si>
  <si>
    <t>m Arbeitsplatte ändern</t>
  </si>
  <si>
    <t>Packservice:</t>
  </si>
  <si>
    <t>Einpacken:</t>
  </si>
  <si>
    <t>Auspacken:</t>
  </si>
  <si>
    <t>„Alle Zeichnungen des Blatts“</t>
  </si>
  <si>
    <t>Umzugsgutliste - Tabelle 1 - Ze</t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</si>
</sst>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0"/>
      <color indexed="8"/>
      <name val="Helvetica"/>
    </font>
    <font>
      <sz val="12"/>
      <color indexed="8"/>
      <name val="Helvetica"/>
    </font>
    <font>
      <sz val="14"/>
      <color indexed="8"/>
      <name val="Helvetica"/>
    </font>
    <font>
      <u val="single"/>
      <sz val="12"/>
      <color indexed="11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0"/>
      <color indexed="8"/>
      <name val="Verdana"/>
    </font>
    <font>
      <sz val="10"/>
      <color indexed="8"/>
      <name val="Arial"/>
    </font>
    <font>
      <sz val="10"/>
      <color indexed="8"/>
      <name val="Verdana"/>
    </font>
    <font>
      <b val="1"/>
      <sz val="10"/>
      <color indexed="14"/>
      <name val="Verdana"/>
    </font>
    <font>
      <sz val="8"/>
      <color indexed="8"/>
      <name val="Verdana"/>
    </font>
    <font>
      <b val="1"/>
      <sz val="14"/>
      <color indexed="14"/>
      <name val="Arial"/>
    </font>
    <font>
      <sz val="12"/>
      <color indexed="14"/>
      <name val="Arial"/>
    </font>
    <font>
      <sz val="10"/>
      <color indexed="14"/>
      <name val="Arial"/>
    </font>
    <font>
      <b val="1"/>
      <sz val="14"/>
      <color indexed="8"/>
      <name val="Arial"/>
    </font>
    <font>
      <b val="1"/>
      <sz val="11"/>
      <color indexed="14"/>
      <name val="Verdana"/>
    </font>
    <font>
      <sz val="11"/>
      <color indexed="8"/>
      <name val="Verdana"/>
    </font>
    <font>
      <b val="1"/>
      <sz val="11"/>
      <color indexed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79">
    <border>
      <left/>
      <right/>
      <top/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/>
      <top style="medium">
        <color indexed="8"/>
      </top>
      <bottom style="thin">
        <color indexed="12"/>
      </bottom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/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medium">
        <color indexed="8"/>
      </bottom>
      <diagonal/>
    </border>
    <border>
      <left/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/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2"/>
      </bottom>
      <diagonal/>
    </border>
    <border>
      <left/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/>
      <bottom style="thin">
        <color indexed="1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2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vertical="top" wrapText="1"/>
    </xf>
    <xf numFmtId="0" fontId="2" applyNumberFormat="0" applyFont="1" applyFill="0" applyBorder="0" applyAlignment="0" applyProtection="0"/>
    <xf numFmtId="0" fontId="1" fillId="2" applyNumberFormat="0" applyFont="1" applyFill="1" applyBorder="0" applyAlignment="0" applyProtection="0"/>
    <xf numFmtId="0" fontId="1" fillId="3" applyNumberFormat="0" applyFont="1" applyFill="1" applyBorder="0" applyAlignment="0" applyProtection="0"/>
    <xf numFmtId="0" fontId="3" fillId="3" applyNumberFormat="0" applyFont="1" applyFill="1" applyBorder="0" applyAlignment="0" applyProtection="0"/>
    <xf numFmtId="0" fontId="4" applyNumberFormat="1" applyFont="1" applyFill="0" applyBorder="0" applyAlignment="1" applyProtection="0">
      <alignment vertical="top" wrapText="1"/>
    </xf>
    <xf numFmtId="49" fontId="6" borderId="1" applyNumberFormat="1" applyFont="1" applyFill="0" applyBorder="1" applyAlignment="1" applyProtection="0">
      <alignment vertical="center" wrapText="1"/>
    </xf>
    <xf numFmtId="1" fontId="7" borderId="2" applyNumberFormat="1" applyFont="1" applyFill="0" applyBorder="1" applyAlignment="1" applyProtection="0">
      <alignment vertical="top"/>
    </xf>
    <xf numFmtId="0" fontId="6" fillId="4" borderId="3" applyNumberFormat="0" applyFont="1" applyFill="1" applyBorder="1" applyAlignment="1" applyProtection="0">
      <alignment horizontal="left" vertical="center"/>
    </xf>
    <xf numFmtId="1" fontId="7" borderId="4" applyNumberFormat="1" applyFont="1" applyFill="0" applyBorder="1" applyAlignment="1" applyProtection="0">
      <alignment vertical="top"/>
    </xf>
    <xf numFmtId="1" fontId="7" borderId="5" applyNumberFormat="1" applyFont="1" applyFill="0" applyBorder="1" applyAlignment="1" applyProtection="0">
      <alignment vertical="top"/>
    </xf>
    <xf numFmtId="0" fontId="8" fillId="4" borderId="6" applyNumberFormat="0" applyFont="1" applyFill="1" applyBorder="1" applyAlignment="1" applyProtection="0">
      <alignment horizontal="center" vertical="center"/>
    </xf>
    <xf numFmtId="1" fontId="7" borderId="7" applyNumberFormat="1" applyFont="1" applyFill="0" applyBorder="1" applyAlignment="1" applyProtection="0">
      <alignment vertical="top"/>
    </xf>
    <xf numFmtId="1" fontId="7" borderId="8" applyNumberFormat="1" applyFont="1" applyFill="0" applyBorder="1" applyAlignment="1" applyProtection="0">
      <alignment vertical="top"/>
    </xf>
    <xf numFmtId="1" fontId="7" borderId="9" applyNumberFormat="1" applyFont="1" applyFill="0" applyBorder="1" applyAlignment="1" applyProtection="0">
      <alignment vertical="top"/>
    </xf>
    <xf numFmtId="1" fontId="7" borderId="10" applyNumberFormat="1" applyFont="1" applyFill="0" applyBorder="1" applyAlignment="1" applyProtection="0">
      <alignment vertical="top"/>
    </xf>
    <xf numFmtId="1" fontId="7" borderId="11" applyNumberFormat="1" applyFont="1" applyFill="0" applyBorder="1" applyAlignment="1" applyProtection="0">
      <alignment vertical="top"/>
    </xf>
    <xf numFmtId="1" fontId="7" borderId="12" applyNumberFormat="1" applyFont="1" applyFill="0" applyBorder="1" applyAlignment="1" applyProtection="0">
      <alignment vertical="top"/>
    </xf>
    <xf numFmtId="1" fontId="7" borderId="13" applyNumberFormat="1" applyFont="1" applyFill="0" applyBorder="1" applyAlignment="1" applyProtection="0">
      <alignment vertical="top"/>
    </xf>
    <xf numFmtId="0" fontId="8" fillId="4" borderId="14" applyNumberFormat="0" applyFont="1" applyFill="1" applyBorder="1" applyAlignment="1" applyProtection="0">
      <alignment horizontal="center" vertical="center"/>
    </xf>
    <xf numFmtId="1" fontId="7" borderId="15" applyNumberFormat="1" applyFont="1" applyFill="0" applyBorder="1" applyAlignment="1" applyProtection="0">
      <alignment vertical="top"/>
    </xf>
    <xf numFmtId="1" fontId="7" borderId="16" applyNumberFormat="1" applyFont="1" applyFill="0" applyBorder="1" applyAlignment="1" applyProtection="0">
      <alignment vertical="top"/>
    </xf>
    <xf numFmtId="49" fontId="6" borderId="1" applyNumberFormat="1" applyFont="1" applyFill="0" applyBorder="1" applyAlignment="1" applyProtection="0">
      <alignment vertical="center"/>
    </xf>
    <xf numFmtId="0" fontId="8" fillId="4" borderId="17" applyNumberFormat="0" applyFont="1" applyFill="1" applyBorder="1" applyAlignment="1" applyProtection="0">
      <alignment horizontal="left" vertical="center" wrapText="1"/>
    </xf>
    <xf numFmtId="49" fontId="8" borderId="17" applyNumberFormat="1" applyFont="1" applyFill="0" applyBorder="1" applyAlignment="1" applyProtection="0">
      <alignment horizontal="center" vertical="center"/>
    </xf>
    <xf numFmtId="0" fontId="8" fillId="4" borderId="18" applyNumberFormat="0" applyFont="1" applyFill="1" applyBorder="1" applyAlignment="1" applyProtection="0">
      <alignment horizontal="center" vertical="center"/>
    </xf>
    <xf numFmtId="1" fontId="8" borderId="2" applyNumberFormat="1" applyFont="1" applyFill="0" applyBorder="1" applyAlignment="1" applyProtection="0">
      <alignment vertical="center"/>
    </xf>
    <xf numFmtId="1" fontId="8" borderId="19" applyNumberFormat="1" applyFont="1" applyFill="0" applyBorder="1" applyAlignment="1" applyProtection="0">
      <alignment vertical="center"/>
    </xf>
    <xf numFmtId="49" fontId="8" borderId="20" applyNumberFormat="1" applyFont="1" applyFill="0" applyBorder="1" applyAlignment="1" applyProtection="0">
      <alignment vertical="center"/>
    </xf>
    <xf numFmtId="1" fontId="7" borderId="21" applyNumberFormat="1" applyFont="1" applyFill="0" applyBorder="1" applyAlignment="1" applyProtection="0">
      <alignment vertical="top"/>
    </xf>
    <xf numFmtId="1" fontId="7" borderId="22" applyNumberFormat="1" applyFont="1" applyFill="0" applyBorder="1" applyAlignment="1" applyProtection="0">
      <alignment vertical="top"/>
    </xf>
    <xf numFmtId="1" fontId="7" borderId="23" applyNumberFormat="1" applyFont="1" applyFill="0" applyBorder="1" applyAlignment="1" applyProtection="0">
      <alignment vertical="top"/>
    </xf>
    <xf numFmtId="1" fontId="8" borderId="9" applyNumberFormat="1" applyFont="1" applyFill="0" applyBorder="1" applyAlignment="1" applyProtection="0">
      <alignment vertical="center"/>
    </xf>
    <xf numFmtId="49" fontId="8" borderId="10" applyNumberFormat="1" applyFont="1" applyFill="0" applyBorder="1" applyAlignment="1" applyProtection="0">
      <alignment vertical="center"/>
    </xf>
    <xf numFmtId="0" fontId="8" fillId="4" borderId="14" applyNumberFormat="0" applyFont="1" applyFill="1" applyBorder="1" applyAlignment="1" applyProtection="0">
      <alignment horizontal="left" vertical="center"/>
    </xf>
    <xf numFmtId="1" fontId="7" borderId="24" applyNumberFormat="1" applyFont="1" applyFill="0" applyBorder="1" applyAlignment="1" applyProtection="0">
      <alignment vertical="top"/>
    </xf>
    <xf numFmtId="49" fontId="9" fillId="5" borderId="25" applyNumberFormat="1" applyFont="1" applyFill="1" applyBorder="1" applyAlignment="1" applyProtection="0">
      <alignment vertical="center"/>
    </xf>
    <xf numFmtId="1" fontId="7" borderId="26" applyNumberFormat="1" applyFont="1" applyFill="0" applyBorder="1" applyAlignment="1" applyProtection="0">
      <alignment vertical="top"/>
    </xf>
    <xf numFmtId="1" fontId="7" borderId="27" applyNumberFormat="1" applyFont="1" applyFill="0" applyBorder="1" applyAlignment="1" applyProtection="0">
      <alignment vertical="top"/>
    </xf>
    <xf numFmtId="49" fontId="8" borderId="28" applyNumberFormat="1" applyFont="1" applyFill="0" applyBorder="1" applyAlignment="1" applyProtection="0">
      <alignment horizontal="center" vertical="center"/>
    </xf>
    <xf numFmtId="49" fontId="8" borderId="29" applyNumberFormat="1" applyFont="1" applyFill="0" applyBorder="1" applyAlignment="1" applyProtection="0">
      <alignment horizontal="center" vertical="center"/>
    </xf>
    <xf numFmtId="49" fontId="8" borderId="30" applyNumberFormat="1" applyFont="1" applyFill="0" applyBorder="1" applyAlignment="1" applyProtection="0">
      <alignment vertical="center"/>
    </xf>
    <xf numFmtId="1" fontId="7" borderId="31" applyNumberFormat="1" applyFont="1" applyFill="0" applyBorder="1" applyAlignment="1" applyProtection="0">
      <alignment vertical="top"/>
    </xf>
    <xf numFmtId="1" fontId="7" borderId="32" applyNumberFormat="1" applyFont="1" applyFill="0" applyBorder="1" applyAlignment="1" applyProtection="0">
      <alignment vertical="top"/>
    </xf>
    <xf numFmtId="0" fontId="10" fillId="4" borderId="33" applyNumberFormat="0" applyFont="1" applyFill="1" applyBorder="1" applyAlignment="1" applyProtection="0">
      <alignment horizontal="center" vertical="center"/>
    </xf>
    <xf numFmtId="0" fontId="8" fillId="4" borderId="34" applyNumberFormat="0" applyFont="1" applyFill="1" applyBorder="1" applyAlignment="1" applyProtection="0">
      <alignment horizontal="center" vertical="center"/>
    </xf>
    <xf numFmtId="0" fontId="8" fillId="4" borderId="33" applyNumberFormat="0" applyFont="1" applyFill="1" applyBorder="1" applyAlignment="1" applyProtection="0">
      <alignment horizontal="center" vertical="center"/>
    </xf>
    <xf numFmtId="49" fontId="8" borderId="19" applyNumberFormat="1" applyFont="1" applyFill="0" applyBorder="1" applyAlignment="1" applyProtection="0">
      <alignment vertical="center"/>
    </xf>
    <xf numFmtId="1" fontId="7" borderId="35" applyNumberFormat="1" applyFont="1" applyFill="0" applyBorder="1" applyAlignment="1" applyProtection="0">
      <alignment vertical="top"/>
    </xf>
    <xf numFmtId="1" fontId="7" borderId="20" applyNumberFormat="1" applyFont="1" applyFill="0" applyBorder="1" applyAlignment="1" applyProtection="0">
      <alignment vertical="top"/>
    </xf>
    <xf numFmtId="0" fontId="8" fillId="4" borderId="36" applyNumberFormat="0" applyFont="1" applyFill="1" applyBorder="1" applyAlignment="1" applyProtection="0">
      <alignment horizontal="center" vertical="center"/>
    </xf>
    <xf numFmtId="0" fontId="8" fillId="4" borderId="37" applyNumberFormat="0" applyFont="1" applyFill="1" applyBorder="1" applyAlignment="1" applyProtection="0">
      <alignment horizontal="center" vertical="center"/>
    </xf>
    <xf numFmtId="1" fontId="8" fillId="4" borderId="36" applyNumberFormat="1" applyFont="1" applyFill="1" applyBorder="1" applyAlignment="1" applyProtection="0">
      <alignment horizontal="center" vertical="center"/>
    </xf>
    <xf numFmtId="1" fontId="7" borderId="38" applyNumberFormat="1" applyFont="1" applyFill="0" applyBorder="1" applyAlignment="1" applyProtection="0">
      <alignment vertical="top"/>
    </xf>
    <xf numFmtId="1" fontId="8" fillId="4" borderId="37" applyNumberFormat="1" applyFont="1" applyFill="1" applyBorder="1" applyAlignment="1" applyProtection="0">
      <alignment horizontal="center" vertical="center"/>
    </xf>
    <xf numFmtId="49" fontId="8" borderId="9" applyNumberFormat="1" applyFont="1" applyFill="0" applyBorder="1" applyAlignment="1" applyProtection="0">
      <alignment vertical="center"/>
    </xf>
    <xf numFmtId="0" fontId="8" fillId="4" borderId="39" applyNumberFormat="0" applyFont="1" applyFill="1" applyBorder="1" applyAlignment="1" applyProtection="0">
      <alignment horizontal="center" vertical="center"/>
    </xf>
    <xf numFmtId="1" fontId="8" borderId="14" applyNumberFormat="1" applyFont="1" applyFill="0" applyBorder="1" applyAlignment="1" applyProtection="0">
      <alignment horizontal="center" vertical="center"/>
    </xf>
    <xf numFmtId="1" fontId="8" borderId="16" applyNumberFormat="1" applyFont="1" applyFill="0" applyBorder="1" applyAlignment="1" applyProtection="0">
      <alignment horizontal="center" vertical="center"/>
    </xf>
    <xf numFmtId="1" fontId="8" borderId="14" applyNumberFormat="1" applyFont="1" applyFill="0" applyBorder="1" applyAlignment="1" applyProtection="0">
      <alignment vertical="center"/>
    </xf>
    <xf numFmtId="1" fontId="8" borderId="16" applyNumberFormat="1" applyFont="1" applyFill="0" applyBorder="1" applyAlignment="1" applyProtection="0">
      <alignment vertical="center"/>
    </xf>
    <xf numFmtId="0" fontId="4" applyNumberFormat="1" applyFont="1" applyFill="0" applyBorder="0" applyAlignment="1" applyProtection="0">
      <alignment vertical="top" wrapText="1"/>
    </xf>
    <xf numFmtId="49" fontId="11" fillId="5" borderId="40" applyNumberFormat="1" applyFont="1" applyFill="1" applyBorder="1" applyAlignment="1" applyProtection="0">
      <alignment vertical="center"/>
    </xf>
    <xf numFmtId="1" fontId="11" fillId="5" borderId="21" applyNumberFormat="1" applyFont="1" applyFill="1" applyBorder="1" applyAlignment="1" applyProtection="0">
      <alignment vertical="center"/>
    </xf>
    <xf numFmtId="2" fontId="11" fillId="5" borderId="36" applyNumberFormat="1" applyFont="1" applyFill="1" applyBorder="1" applyAlignment="1" applyProtection="0">
      <alignment vertical="center"/>
    </xf>
    <xf numFmtId="1" fontId="12" fillId="5" borderId="41" applyNumberFormat="1" applyFont="1" applyFill="1" applyBorder="1" applyAlignment="1" applyProtection="0">
      <alignment vertical="bottom"/>
    </xf>
    <xf numFmtId="49" fontId="11" fillId="5" borderId="36" applyNumberFormat="1" applyFont="1" applyFill="1" applyBorder="1" applyAlignment="1" applyProtection="0">
      <alignment vertical="center"/>
    </xf>
    <xf numFmtId="49" fontId="11" fillId="5" borderId="36" applyNumberFormat="1" applyFont="1" applyFill="1" applyBorder="1" applyAlignment="1" applyProtection="0">
      <alignment horizontal="right" vertical="center"/>
    </xf>
    <xf numFmtId="1" fontId="13" fillId="5" borderId="42" applyNumberFormat="1" applyFont="1" applyFill="1" applyBorder="1" applyAlignment="1" applyProtection="0">
      <alignment vertical="bottom"/>
    </xf>
    <xf numFmtId="2" fontId="14" borderId="43" applyNumberFormat="1" applyFont="1" applyFill="0" applyBorder="1" applyAlignment="1" applyProtection="0">
      <alignment vertical="center"/>
    </xf>
    <xf numFmtId="49" fontId="14" borderId="44" applyNumberFormat="1" applyFont="1" applyFill="0" applyBorder="1" applyAlignment="1" applyProtection="0">
      <alignment vertical="center"/>
    </xf>
    <xf numFmtId="2" fontId="14" borderId="45" applyNumberFormat="1" applyFont="1" applyFill="0" applyBorder="1" applyAlignment="1" applyProtection="0">
      <alignment vertical="center"/>
    </xf>
    <xf numFmtId="1" fontId="7" borderId="31" applyNumberFormat="1" applyFont="1" applyFill="0" applyBorder="1" applyAlignment="1" applyProtection="0">
      <alignment vertical="bottom"/>
    </xf>
    <xf numFmtId="49" fontId="14" borderId="46" applyNumberFormat="1" applyFont="1" applyFill="0" applyBorder="1" applyAlignment="1" applyProtection="0">
      <alignment vertical="center"/>
    </xf>
    <xf numFmtId="2" fontId="14" borderId="47" applyNumberFormat="1" applyFont="1" applyFill="0" applyBorder="1" applyAlignment="1" applyProtection="0">
      <alignment vertical="center"/>
    </xf>
    <xf numFmtId="1" fontId="7" borderId="35" applyNumberFormat="1" applyFont="1" applyFill="0" applyBorder="1" applyAlignment="1" applyProtection="0">
      <alignment vertical="bottom"/>
    </xf>
    <xf numFmtId="49" fontId="14" borderId="48" applyNumberFormat="1" applyFont="1" applyFill="0" applyBorder="1" applyAlignment="1" applyProtection="0">
      <alignment vertical="center"/>
    </xf>
    <xf numFmtId="2" fontId="14" borderId="49" applyNumberFormat="1" applyFont="1" applyFill="0" applyBorder="1" applyAlignment="1" applyProtection="0">
      <alignment vertical="center"/>
    </xf>
    <xf numFmtId="1" fontId="7" borderId="50" applyNumberFormat="1" applyFont="1" applyFill="0" applyBorder="1" applyAlignment="1" applyProtection="0">
      <alignment vertical="bottom"/>
    </xf>
    <xf numFmtId="1" fontId="11" fillId="5" borderId="33" applyNumberFormat="1" applyFont="1" applyFill="1" applyBorder="1" applyAlignment="1" applyProtection="0">
      <alignment vertical="center"/>
    </xf>
    <xf numFmtId="1" fontId="12" fillId="5" borderId="42" applyNumberFormat="1" applyFont="1" applyFill="1" applyBorder="1" applyAlignment="1" applyProtection="0">
      <alignment vertical="bottom"/>
    </xf>
    <xf numFmtId="49" fontId="11" fillId="5" borderId="43" applyNumberFormat="1" applyFont="1" applyFill="1" applyBorder="1" applyAlignment="1" applyProtection="0">
      <alignment vertical="center"/>
    </xf>
    <xf numFmtId="1" fontId="11" fillId="5" borderId="51" applyNumberFormat="1" applyFont="1" applyFill="1" applyBorder="1" applyAlignment="1" applyProtection="0">
      <alignment vertical="center"/>
    </xf>
    <xf numFmtId="0" fontId="14" borderId="43" applyNumberFormat="0" applyFont="1" applyFill="0" applyBorder="1" applyAlignment="1" applyProtection="0">
      <alignment horizontal="right" vertical="center"/>
    </xf>
    <xf numFmtId="49" fontId="14" borderId="43" applyNumberFormat="1" applyFont="1" applyFill="0" applyBorder="1" applyAlignment="1" applyProtection="0">
      <alignment horizontal="right" vertical="center"/>
    </xf>
    <xf numFmtId="1" fontId="14" borderId="52" applyNumberFormat="1" applyFont="1" applyFill="0" applyBorder="1" applyAlignment="1" applyProtection="0">
      <alignment vertical="center"/>
    </xf>
    <xf numFmtId="49" fontId="11" fillId="6" borderId="43" applyNumberFormat="1" applyFont="1" applyFill="1" applyBorder="1" applyAlignment="1" applyProtection="0">
      <alignment horizontal="right" vertical="center"/>
    </xf>
    <xf numFmtId="1" fontId="14" borderId="44" applyNumberFormat="1" applyFont="1" applyFill="0" applyBorder="1" applyAlignment="1" applyProtection="0">
      <alignment vertical="center"/>
    </xf>
    <xf numFmtId="2" fontId="11" fillId="5" borderId="43" applyNumberFormat="1" applyFont="1" applyFill="1" applyBorder="1" applyAlignment="1" applyProtection="0">
      <alignment vertical="center"/>
    </xf>
    <xf numFmtId="1" fontId="7" borderId="47" applyNumberFormat="1" applyFont="1" applyFill="0" applyBorder="1" applyAlignment="1" applyProtection="0">
      <alignment vertical="bottom"/>
    </xf>
    <xf numFmtId="1" fontId="14" borderId="35" applyNumberFormat="1" applyFont="1" applyFill="0" applyBorder="1" applyAlignment="1" applyProtection="0">
      <alignment vertical="center"/>
    </xf>
    <xf numFmtId="1" fontId="14" borderId="53" applyNumberFormat="1" applyFont="1" applyFill="0" applyBorder="1" applyAlignment="1" applyProtection="0">
      <alignment vertical="center"/>
    </xf>
    <xf numFmtId="0" fontId="4" applyNumberFormat="1" applyFont="1" applyFill="0" applyBorder="0" applyAlignment="1" applyProtection="0">
      <alignment vertical="top" wrapText="1"/>
    </xf>
    <xf numFmtId="49" fontId="15" fillId="5" borderId="54" applyNumberFormat="1" applyFont="1" applyFill="1" applyBorder="1" applyAlignment="1" applyProtection="0">
      <alignment horizontal="center" vertical="center"/>
    </xf>
    <xf numFmtId="1" fontId="7" borderId="55" applyNumberFormat="1" applyFont="1" applyFill="0" applyBorder="1" applyAlignment="1" applyProtection="0">
      <alignment vertical="top"/>
    </xf>
    <xf numFmtId="49" fontId="16" borderId="56" applyNumberFormat="1" applyFont="1" applyFill="0" applyBorder="1" applyAlignment="1" applyProtection="0">
      <alignment horizontal="center" vertical="center"/>
    </xf>
    <xf numFmtId="49" fontId="16" borderId="57" applyNumberFormat="1" applyFont="1" applyFill="0" applyBorder="1" applyAlignment="1" applyProtection="0">
      <alignment horizontal="center" vertical="center"/>
    </xf>
    <xf numFmtId="1" fontId="16" borderId="58" applyNumberFormat="1" applyFont="1" applyFill="0" applyBorder="1" applyAlignment="1" applyProtection="0">
      <alignment vertical="center"/>
    </xf>
    <xf numFmtId="1" fontId="16" fillId="4" borderId="59" applyNumberFormat="1" applyFont="1" applyFill="1" applyBorder="1" applyAlignment="1" applyProtection="0">
      <alignment vertical="center"/>
    </xf>
    <xf numFmtId="49" fontId="16" borderId="60" applyNumberFormat="1" applyFont="1" applyFill="0" applyBorder="1" applyAlignment="1" applyProtection="0">
      <alignment vertical="center"/>
    </xf>
    <xf numFmtId="1" fontId="7" borderId="61" applyNumberFormat="1" applyFont="1" applyFill="0" applyBorder="1" applyAlignment="1" applyProtection="0">
      <alignment vertical="top"/>
    </xf>
    <xf numFmtId="1" fontId="7" borderId="62" applyNumberFormat="1" applyFont="1" applyFill="0" applyBorder="1" applyAlignment="1" applyProtection="0">
      <alignment vertical="top"/>
    </xf>
    <xf numFmtId="0" fontId="16" fillId="4" borderId="43" applyNumberFormat="0" applyFont="1" applyFill="1" applyBorder="1" applyAlignment="1" applyProtection="0">
      <alignment horizontal="center" vertical="center"/>
    </xf>
    <xf numFmtId="0" fontId="16" fillId="4" borderId="63" applyNumberFormat="0" applyFont="1" applyFill="1" applyBorder="1" applyAlignment="1" applyProtection="0">
      <alignment horizontal="center" vertical="center"/>
    </xf>
    <xf numFmtId="1" fontId="16" borderId="64" applyNumberFormat="1" applyFont="1" applyFill="0" applyBorder="1" applyAlignment="1" applyProtection="0">
      <alignment horizontal="center" vertical="center"/>
    </xf>
    <xf numFmtId="49" fontId="16" borderId="61" applyNumberFormat="1" applyFont="1" applyFill="0" applyBorder="1" applyAlignment="1" applyProtection="0">
      <alignment vertical="center"/>
    </xf>
    <xf numFmtId="1" fontId="16" borderId="61" applyNumberFormat="1" applyFont="1" applyFill="0" applyBorder="1" applyAlignment="1" applyProtection="0">
      <alignment horizontal="center" vertical="center" wrapText="1"/>
    </xf>
    <xf numFmtId="49" fontId="16" borderId="61" applyNumberFormat="1" applyFont="1" applyFill="0" applyBorder="1" applyAlignment="1" applyProtection="0">
      <alignment horizontal="left" vertical="center"/>
    </xf>
    <xf numFmtId="1" fontId="7" borderId="65" applyNumberFormat="1" applyFont="1" applyFill="0" applyBorder="1" applyAlignment="1" applyProtection="0">
      <alignment vertical="top"/>
    </xf>
    <xf numFmtId="49" fontId="16" borderId="60" applyNumberFormat="1" applyFont="1" applyFill="0" applyBorder="1" applyAlignment="1" applyProtection="0">
      <alignment vertical="center" wrapText="1"/>
    </xf>
    <xf numFmtId="1" fontId="16" borderId="62" applyNumberFormat="1" applyFont="1" applyFill="0" applyBorder="1" applyAlignment="1" applyProtection="0">
      <alignment vertical="center"/>
    </xf>
    <xf numFmtId="1" fontId="16" fillId="4" borderId="43" applyNumberFormat="1" applyFont="1" applyFill="1" applyBorder="1" applyAlignment="1" applyProtection="0">
      <alignment horizontal="center" vertical="center"/>
    </xf>
    <xf numFmtId="1" fontId="16" fillId="4" borderId="63" applyNumberFormat="1" applyFont="1" applyFill="1" applyBorder="1" applyAlignment="1" applyProtection="0">
      <alignment horizontal="center" vertical="center"/>
    </xf>
    <xf numFmtId="0" fontId="16" borderId="64" applyNumberFormat="0" applyFont="1" applyFill="0" applyBorder="1" applyAlignment="1" applyProtection="0">
      <alignment horizontal="center" vertical="center"/>
    </xf>
    <xf numFmtId="1" fontId="16" fillId="4" borderId="59" applyNumberFormat="1" applyFont="1" applyFill="1" applyBorder="1" applyAlignment="1" applyProtection="0">
      <alignment vertical="center" wrapText="1"/>
    </xf>
    <xf numFmtId="1" fontId="16" borderId="62" applyNumberFormat="1" applyFont="1" applyFill="0" applyBorder="1" applyAlignment="1" applyProtection="0">
      <alignment vertical="center" wrapText="1"/>
    </xf>
    <xf numFmtId="1" fontId="16" fillId="4" borderId="43" applyNumberFormat="1" applyFont="1" applyFill="1" applyBorder="1" applyAlignment="1" applyProtection="0">
      <alignment horizontal="center" vertical="center" wrapText="1"/>
    </xf>
    <xf numFmtId="1" fontId="16" fillId="4" borderId="63" applyNumberFormat="1" applyFont="1" applyFill="1" applyBorder="1" applyAlignment="1" applyProtection="0">
      <alignment horizontal="center" vertical="center" wrapText="1"/>
    </xf>
    <xf numFmtId="1" fontId="16" borderId="64" applyNumberFormat="1" applyFont="1" applyFill="0" applyBorder="1" applyAlignment="1" applyProtection="0">
      <alignment horizontal="center" vertical="center" wrapText="1"/>
    </xf>
    <xf numFmtId="1" fontId="16" borderId="61" applyNumberFormat="1" applyFont="1" applyFill="0" applyBorder="1" applyAlignment="1" applyProtection="0">
      <alignment vertical="center" wrapText="1"/>
    </xf>
    <xf numFmtId="0" fontId="16" fillId="4" borderId="43" applyNumberFormat="0" applyFont="1" applyFill="1" applyBorder="1" applyAlignment="1" applyProtection="0">
      <alignment horizontal="center" vertical="center" wrapText="1"/>
    </xf>
    <xf numFmtId="0" fontId="16" fillId="4" borderId="63" applyNumberFormat="0" applyFont="1" applyFill="1" applyBorder="1" applyAlignment="1" applyProtection="0">
      <alignment horizontal="center" vertical="center" wrapText="1"/>
    </xf>
    <xf numFmtId="1" fontId="16" borderId="66" applyNumberFormat="1" applyFont="1" applyFill="0" applyBorder="1" applyAlignment="1" applyProtection="0">
      <alignment horizontal="center" vertical="center"/>
    </xf>
    <xf numFmtId="49" fontId="16" borderId="15" applyNumberFormat="1" applyFont="1" applyFill="0" applyBorder="1" applyAlignment="1" applyProtection="0">
      <alignment horizontal="left" vertical="center"/>
    </xf>
    <xf numFmtId="1" fontId="16" borderId="15" applyNumberFormat="1" applyFont="1" applyFill="0" applyBorder="1" applyAlignment="1" applyProtection="0">
      <alignment horizontal="center" vertical="center"/>
    </xf>
    <xf numFmtId="49" fontId="15" fillId="5" borderId="25" applyNumberFormat="1" applyFont="1" applyFill="1" applyBorder="1" applyAlignment="1" applyProtection="0">
      <alignment horizontal="center" vertical="center"/>
    </xf>
    <xf numFmtId="1" fontId="7" borderId="29" applyNumberFormat="1" applyFont="1" applyFill="0" applyBorder="1" applyAlignment="1" applyProtection="0">
      <alignment vertical="top"/>
    </xf>
    <xf numFmtId="0" fontId="17" borderId="30" applyNumberFormat="0" applyFont="1" applyFill="0" applyBorder="1" applyAlignment="1" applyProtection="0">
      <alignment horizontal="left" vertical="center"/>
    </xf>
    <xf numFmtId="1" fontId="7" borderId="67" applyNumberFormat="1" applyFont="1" applyFill="0" applyBorder="1" applyAlignment="1" applyProtection="0">
      <alignment vertical="top"/>
    </xf>
    <xf numFmtId="1" fontId="16" fillId="4" borderId="68" applyNumberFormat="1" applyFont="1" applyFill="1" applyBorder="1" applyAlignment="1" applyProtection="0">
      <alignment vertical="center" wrapText="1"/>
    </xf>
    <xf numFmtId="49" fontId="16" borderId="14" applyNumberFormat="1" applyFont="1" applyFill="0" applyBorder="1" applyAlignment="1" applyProtection="0">
      <alignment vertical="center" wrapText="1"/>
    </xf>
    <xf numFmtId="1" fontId="16" borderId="69" applyNumberFormat="1" applyFont="1" applyFill="0" applyBorder="1" applyAlignment="1" applyProtection="0">
      <alignment vertical="center" wrapText="1"/>
    </xf>
    <xf numFmtId="1" fontId="16" fillId="4" borderId="70" applyNumberFormat="1" applyFont="1" applyFill="1" applyBorder="1" applyAlignment="1" applyProtection="0">
      <alignment horizontal="center" vertical="center" wrapText="1"/>
    </xf>
    <xf numFmtId="1" fontId="16" fillId="4" borderId="71" applyNumberFormat="1" applyFont="1" applyFill="1" applyBorder="1" applyAlignment="1" applyProtection="0">
      <alignment horizontal="center" vertical="center" wrapText="1"/>
    </xf>
    <xf numFmtId="0" fontId="16" borderId="19" applyNumberFormat="0" applyFont="1" applyFill="0" applyBorder="1" applyAlignment="1" applyProtection="0">
      <alignment horizontal="left" vertical="center"/>
    </xf>
    <xf numFmtId="1" fontId="7" borderId="72" applyNumberFormat="1" applyFont="1" applyFill="0" applyBorder="1" applyAlignment="1" applyProtection="0">
      <alignment vertical="top"/>
    </xf>
    <xf numFmtId="49" fontId="15" fillId="5" borderId="73" applyNumberFormat="1" applyFont="1" applyFill="1" applyBorder="1" applyAlignment="1" applyProtection="0">
      <alignment horizontal="center" vertical="center" wrapText="1"/>
    </xf>
    <xf numFmtId="1" fontId="7" borderId="74" applyNumberFormat="1" applyFont="1" applyFill="0" applyBorder="1" applyAlignment="1" applyProtection="0">
      <alignment vertical="top"/>
    </xf>
    <xf numFmtId="1" fontId="7" borderId="75" applyNumberFormat="1" applyFont="1" applyFill="0" applyBorder="1" applyAlignment="1" applyProtection="0">
      <alignment vertical="top"/>
    </xf>
    <xf numFmtId="49" fontId="16" borderId="76" applyNumberFormat="1" applyFont="1" applyFill="0" applyBorder="1" applyAlignment="1" applyProtection="0">
      <alignment horizontal="center" vertical="center" wrapText="1"/>
    </xf>
    <xf numFmtId="49" fontId="16" borderId="77" applyNumberFormat="1" applyFont="1" applyFill="0" applyBorder="1" applyAlignment="1" applyProtection="0">
      <alignment horizontal="center" vertical="center" wrapText="1"/>
    </xf>
    <xf numFmtId="1" fontId="17" borderId="19" applyNumberFormat="1" applyFont="1" applyFill="0" applyBorder="1" applyAlignment="1" applyProtection="0">
      <alignment horizontal="left" vertical="center"/>
    </xf>
    <xf numFmtId="49" fontId="16" borderId="54" applyNumberFormat="1" applyFont="1" applyFill="0" applyBorder="1" applyAlignment="1" applyProtection="0">
      <alignment vertical="center" wrapText="1"/>
    </xf>
    <xf numFmtId="1" fontId="16" fillId="4" borderId="56" applyNumberFormat="1" applyFont="1" applyFill="1" applyBorder="1" applyAlignment="1" applyProtection="0">
      <alignment horizontal="center" vertical="center" wrapText="1"/>
    </xf>
    <xf numFmtId="0" fontId="16" fillId="4" borderId="57" applyNumberFormat="0" applyFont="1" applyFill="1" applyBorder="1" applyAlignment="1" applyProtection="0">
      <alignment horizontal="center" vertical="center" wrapText="1"/>
    </xf>
    <xf numFmtId="1" fontId="16" borderId="19" applyNumberFormat="1" applyFont="1" applyFill="0" applyBorder="1" applyAlignment="1" applyProtection="0">
      <alignment horizontal="left" vertical="center"/>
    </xf>
    <xf numFmtId="49" fontId="16" borderId="66" applyNumberFormat="1" applyFont="1" applyFill="0" applyBorder="1" applyAlignment="1" applyProtection="0">
      <alignment vertical="center" wrapText="1"/>
    </xf>
    <xf numFmtId="1" fontId="7" borderId="69" applyNumberFormat="1" applyFont="1" applyFill="0" applyBorder="1" applyAlignment="1" applyProtection="0">
      <alignment vertical="top"/>
    </xf>
    <xf numFmtId="0" fontId="16" fillId="4" borderId="71" applyNumberFormat="0" applyFont="1" applyFill="1" applyBorder="1" applyAlignment="1" applyProtection="0">
      <alignment horizontal="center" vertical="center" wrapText="1"/>
    </xf>
    <xf numFmtId="1" fontId="16" borderId="78" applyNumberFormat="1" applyFont="1" applyFill="0" applyBorder="1" applyAlignment="1" applyProtection="0">
      <alignment vertical="center"/>
    </xf>
    <xf numFmtId="1" fontId="17" borderId="9" applyNumberFormat="1" applyFont="1" applyFill="0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c0c0c0"/>
      <rgbColor rgb="fffefefe"/>
      <rgbColor rgb="ff489bc9"/>
      <rgbColor rgb="ffce222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486171</xdr:colOff>
      <xdr:row>0</xdr:row>
      <xdr:rowOff>0</xdr:rowOff>
    </xdr:from>
    <xdr:to>
      <xdr:col>23</xdr:col>
      <xdr:colOff>199628</xdr:colOff>
      <xdr:row>52</xdr:row>
      <xdr:rowOff>63855</xdr:rowOff>
    </xdr:to>
    <xdr:pic>
      <xdr:nvPicPr>
        <xdr:cNvPr id="2" name="400dpi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6171" y="-950305"/>
          <a:ext cx="14318458" cy="86490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s="4"/>
      <c r="C11" t="s" s="4">
        <v>24</v>
      </c>
      <c r="D11" t="s" s="5">
        <v>25</v>
      </c>
    </row>
    <row r="12">
      <c r="B12" s="4"/>
      <c r="C12" t="s" s="4">
        <v>148</v>
      </c>
      <c r="D12" t="s" s="5">
        <v>149</v>
      </c>
    </row>
    <row r="13">
      <c r="B13" s="4"/>
      <c r="C13" t="s" s="4">
        <v>175</v>
      </c>
      <c r="D13" t="s" s="5">
        <v>176</v>
      </c>
    </row>
  </sheetData>
  <mergeCells count="1">
    <mergeCell ref="B3:D3"/>
  </mergeCells>
  <hyperlinks>
    <hyperlink ref="D10" location="'Umzugsgutliste - Tabelle 1 - Ta'!R1C1" tooltip="" display="Umzugsgutliste - Tabelle 1 - Ta"/>
    <hyperlink ref="D11" location="'Umzugsgutliste - Tabelle 1 - T1'!R1C1" tooltip="" display="Umzugsgutliste - Tabelle 1 - T1"/>
    <hyperlink ref="D12" location="'Umzugsgutliste - Tabelle 1 - T2'!R1C1" tooltip="" display="Umzugsgutliste - Tabelle 1 - T2"/>
    <hyperlink ref="D13" location="'Umzugsgutliste - Tabelle 1 - Ze'!R1C1" tooltip="" display="Umzugsgutliste - Tabelle 1 - Ze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J11"/>
  <sheetViews>
    <sheetView workbookViewId="0" showGridLines="0" defaultGridColor="1"/>
  </sheetViews>
  <sheetFormatPr defaultColWidth="18.8" defaultRowHeight="15.45" customHeight="1" outlineLevelRow="0" outlineLevelCol="0"/>
  <cols>
    <col min="1" max="1" width="18.9297" style="6" customWidth="1"/>
    <col min="2" max="2" width="30.0781" style="6" customWidth="1"/>
    <col min="3" max="3" width="30.0781" style="6" customWidth="1"/>
    <col min="4" max="4" width="18.9297" style="6" customWidth="1"/>
    <col min="5" max="5" width="18.9297" style="6" customWidth="1"/>
    <col min="6" max="6" width="18.9297" style="6" customWidth="1"/>
    <col min="7" max="7" width="30.0781" style="6" customWidth="1"/>
    <col min="8" max="8" width="30.0781" style="6" customWidth="1"/>
    <col min="9" max="9" width="18.9297" style="6" customWidth="1"/>
    <col min="10" max="10" width="18.9297" style="6" customWidth="1"/>
    <col min="11" max="256" width="18.8125" style="6" customWidth="1"/>
  </cols>
  <sheetData>
    <row r="1" ht="25.15" customHeight="1">
      <c r="A1" t="s" s="7">
        <v>7</v>
      </c>
      <c r="B1" s="8"/>
      <c r="C1" s="9"/>
      <c r="D1" s="10"/>
      <c r="E1" s="11"/>
      <c r="F1" t="s" s="7">
        <v>8</v>
      </c>
      <c r="G1" s="8"/>
      <c r="H1" s="12"/>
      <c r="I1" s="13"/>
      <c r="J1" s="14"/>
    </row>
    <row r="2" ht="25.15" customHeight="1">
      <c r="A2" s="15"/>
      <c r="B2" s="16"/>
      <c r="C2" s="17"/>
      <c r="D2" s="18"/>
      <c r="E2" s="19"/>
      <c r="F2" s="15"/>
      <c r="G2" s="16"/>
      <c r="H2" s="20"/>
      <c r="I2" s="21"/>
      <c r="J2" s="22"/>
    </row>
    <row r="3" ht="25.15" customHeight="1">
      <c r="A3" t="s" s="23">
        <v>9</v>
      </c>
      <c r="B3" s="8"/>
      <c r="C3" s="24"/>
      <c r="D3" t="s" s="25">
        <v>10</v>
      </c>
      <c r="E3" s="26"/>
      <c r="F3" t="s" s="23">
        <v>11</v>
      </c>
      <c r="G3" s="27"/>
      <c r="H3" s="24"/>
      <c r="I3" t="s" s="25">
        <v>10</v>
      </c>
      <c r="J3" s="26"/>
    </row>
    <row r="4" ht="24.45" customHeight="1">
      <c r="A4" s="28"/>
      <c r="B4" t="s" s="29">
        <v>12</v>
      </c>
      <c r="C4" s="30"/>
      <c r="D4" s="31"/>
      <c r="E4" s="32"/>
      <c r="F4" s="28"/>
      <c r="G4" t="s" s="29">
        <v>12</v>
      </c>
      <c r="H4" s="30"/>
      <c r="I4" s="31"/>
      <c r="J4" s="32"/>
    </row>
    <row r="5" ht="25.15" customHeight="1">
      <c r="A5" s="33"/>
      <c r="B5" t="s" s="34">
        <v>13</v>
      </c>
      <c r="C5" s="35"/>
      <c r="D5" s="36"/>
      <c r="E5" s="22"/>
      <c r="F5" s="33"/>
      <c r="G5" t="s" s="34">
        <v>13</v>
      </c>
      <c r="H5" s="35"/>
      <c r="I5" s="36"/>
      <c r="J5" s="22"/>
    </row>
    <row r="6" ht="25.15" customHeight="1">
      <c r="A6" t="s" s="37">
        <v>14</v>
      </c>
      <c r="B6" s="38"/>
      <c r="C6" s="39"/>
      <c r="D6" t="s" s="40">
        <v>15</v>
      </c>
      <c r="E6" t="s" s="41">
        <v>16</v>
      </c>
      <c r="F6" t="s" s="37">
        <v>17</v>
      </c>
      <c r="G6" s="38"/>
      <c r="H6" s="39"/>
      <c r="I6" t="s" s="40">
        <v>18</v>
      </c>
      <c r="J6" t="s" s="41">
        <v>16</v>
      </c>
    </row>
    <row r="7" ht="24.45" customHeight="1">
      <c r="A7" t="s" s="42">
        <v>19</v>
      </c>
      <c r="B7" s="43"/>
      <c r="C7" s="44"/>
      <c r="D7" s="45"/>
      <c r="E7" s="46"/>
      <c r="F7" t="s" s="42">
        <v>19</v>
      </c>
      <c r="G7" s="43"/>
      <c r="H7" s="44"/>
      <c r="I7" s="47"/>
      <c r="J7" s="46"/>
    </row>
    <row r="8" ht="24.45" customHeight="1">
      <c r="A8" t="s" s="48">
        <v>20</v>
      </c>
      <c r="B8" s="49"/>
      <c r="C8" s="50"/>
      <c r="D8" s="51"/>
      <c r="E8" s="52"/>
      <c r="F8" t="s" s="48">
        <v>20</v>
      </c>
      <c r="G8" s="49"/>
      <c r="H8" s="50"/>
      <c r="I8" s="53"/>
      <c r="J8" s="52"/>
    </row>
    <row r="9" ht="24.45" customHeight="1">
      <c r="A9" t="s" s="48">
        <v>21</v>
      </c>
      <c r="B9" s="49"/>
      <c r="C9" s="50"/>
      <c r="D9" s="53"/>
      <c r="E9" s="52"/>
      <c r="F9" t="s" s="48">
        <v>21</v>
      </c>
      <c r="G9" s="49"/>
      <c r="H9" s="50"/>
      <c r="I9" s="53"/>
      <c r="J9" s="52"/>
    </row>
    <row r="10" ht="24.45" customHeight="1">
      <c r="A10" t="s" s="48">
        <v>22</v>
      </c>
      <c r="B10" s="49"/>
      <c r="C10" s="54"/>
      <c r="D10" s="51"/>
      <c r="E10" s="55"/>
      <c r="F10" t="s" s="48">
        <v>22</v>
      </c>
      <c r="G10" s="49"/>
      <c r="H10" s="54"/>
      <c r="I10" s="51"/>
      <c r="J10" s="55"/>
    </row>
    <row r="11" ht="19.4" customHeight="1">
      <c r="A11" t="s" s="56">
        <v>23</v>
      </c>
      <c r="B11" s="16"/>
      <c r="C11" s="57"/>
      <c r="D11" s="58"/>
      <c r="E11" s="59"/>
      <c r="F11" t="s" s="56">
        <v>23</v>
      </c>
      <c r="G11" s="16"/>
      <c r="H11" s="57"/>
      <c r="I11" s="60"/>
      <c r="J11" s="61"/>
    </row>
  </sheetData>
  <mergeCells count="26">
    <mergeCell ref="A1:B2"/>
    <mergeCell ref="F1:G2"/>
    <mergeCell ref="C1:E2"/>
    <mergeCell ref="A9:C9"/>
    <mergeCell ref="H3:H4"/>
    <mergeCell ref="F11:G11"/>
    <mergeCell ref="A8:C8"/>
    <mergeCell ref="A6:C6"/>
    <mergeCell ref="F9:H9"/>
    <mergeCell ref="H1:J1"/>
    <mergeCell ref="H2:J2"/>
    <mergeCell ref="F10:H10"/>
    <mergeCell ref="A7:C7"/>
    <mergeCell ref="E3:E4"/>
    <mergeCell ref="A3:B3"/>
    <mergeCell ref="F6:H6"/>
    <mergeCell ref="D3:D4"/>
    <mergeCell ref="H5:J5"/>
    <mergeCell ref="A10:C10"/>
    <mergeCell ref="F7:H7"/>
    <mergeCell ref="I3:I4"/>
    <mergeCell ref="C5:E5"/>
    <mergeCell ref="C3:C4"/>
    <mergeCell ref="A11:B11"/>
    <mergeCell ref="J3:J4"/>
    <mergeCell ref="F8:H8"/>
  </mergeCells>
  <pageMargins left="1" right="1" top="1" bottom="1" header="0.25" footer="0.25"/>
  <pageSetup firstPageNumber="1" fitToHeight="1" fitToWidth="1" scale="25" useFirstPageNumber="0" orientation="portrait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81"/>
  <sheetViews>
    <sheetView workbookViewId="0" showGridLines="0" defaultGridColor="1"/>
  </sheetViews>
  <sheetFormatPr defaultColWidth="20.8" defaultRowHeight="18.55" customHeight="1" outlineLevelRow="0" outlineLevelCol="0"/>
  <cols>
    <col min="1" max="1" width="20.8125" style="62" customWidth="1"/>
    <col min="2" max="2" width="135.211" style="62" customWidth="1"/>
    <col min="3" max="3" width="16.2109" style="62" customWidth="1"/>
    <col min="4" max="4" width="32" style="62" customWidth="1"/>
    <col min="5" max="5" width="30" style="62" customWidth="1"/>
    <col min="6" max="256" width="20.8125" style="62" customWidth="1"/>
  </cols>
  <sheetData>
    <row r="1" ht="25.9" customHeight="1">
      <c r="A1" t="s" s="63">
        <v>26</v>
      </c>
      <c r="B1" s="64"/>
      <c r="C1" s="65"/>
      <c r="D1" s="65"/>
      <c r="E1" s="66"/>
    </row>
    <row r="2" ht="17.85" customHeight="1">
      <c r="A2" t="s" s="63">
        <v>27</v>
      </c>
      <c r="B2" t="s" s="67">
        <v>28</v>
      </c>
      <c r="C2" t="s" s="68">
        <v>29</v>
      </c>
      <c r="D2" s="65"/>
      <c r="E2" s="69"/>
    </row>
    <row r="3" ht="17.85" customHeight="1">
      <c r="A3" s="70"/>
      <c r="B3" t="s" s="71">
        <v>30</v>
      </c>
      <c r="C3" s="70">
        <v>1.5</v>
      </c>
      <c r="D3" s="72">
        <f>SUM(A3*C3)</f>
        <v>0</v>
      </c>
      <c r="E3" s="73"/>
    </row>
    <row r="4" ht="17.85" customHeight="1">
      <c r="A4" s="70"/>
      <c r="B4" t="s" s="74">
        <v>31</v>
      </c>
      <c r="C4" s="70">
        <v>1</v>
      </c>
      <c r="D4" s="75">
        <f>SUM(A4*C4)</f>
        <v>0</v>
      </c>
      <c r="E4" s="76"/>
    </row>
    <row r="5" ht="17.85" customHeight="1">
      <c r="A5" s="70"/>
      <c r="B5" t="s" s="74">
        <v>32</v>
      </c>
      <c r="C5" s="70">
        <v>0.8</v>
      </c>
      <c r="D5" s="75">
        <f>SUM(A5*C5)</f>
        <v>0</v>
      </c>
      <c r="E5" s="76"/>
    </row>
    <row r="6" ht="17.85" customHeight="1">
      <c r="A6" s="70"/>
      <c r="B6" t="s" s="74">
        <v>33</v>
      </c>
      <c r="C6" s="70">
        <v>0.4</v>
      </c>
      <c r="D6" s="75">
        <f>SUM(A6*C6)</f>
        <v>0</v>
      </c>
      <c r="E6" s="76"/>
    </row>
    <row r="7" ht="17.85" customHeight="1">
      <c r="A7" s="70"/>
      <c r="B7" t="s" s="74">
        <v>34</v>
      </c>
      <c r="C7" s="70">
        <v>0.2</v>
      </c>
      <c r="D7" s="75">
        <f>SUM(A7*C7)</f>
        <v>0</v>
      </c>
      <c r="E7" s="76"/>
    </row>
    <row r="8" ht="17.85" customHeight="1">
      <c r="A8" s="70"/>
      <c r="B8" t="s" s="74">
        <v>35</v>
      </c>
      <c r="C8" s="70">
        <v>0.3</v>
      </c>
      <c r="D8" s="75">
        <f>SUM(A8*C8)</f>
        <v>0</v>
      </c>
      <c r="E8" s="76"/>
    </row>
    <row r="9" ht="17.85" customHeight="1">
      <c r="A9" s="70"/>
      <c r="B9" t="s" s="74">
        <v>36</v>
      </c>
      <c r="C9" s="70">
        <v>0.4</v>
      </c>
      <c r="D9" s="75">
        <f>SUM(A9*C9)</f>
        <v>0</v>
      </c>
      <c r="E9" s="76"/>
    </row>
    <row r="10" ht="17.85" customHeight="1">
      <c r="A10" s="70"/>
      <c r="B10" t="s" s="74">
        <v>37</v>
      </c>
      <c r="C10" s="70">
        <v>0.5</v>
      </c>
      <c r="D10" s="75">
        <f>SUM(A10*C10)</f>
        <v>0</v>
      </c>
      <c r="E10" s="76"/>
    </row>
    <row r="11" ht="17.85" customHeight="1">
      <c r="A11" s="70"/>
      <c r="B11" t="s" s="74">
        <v>38</v>
      </c>
      <c r="C11" s="70">
        <v>0.8</v>
      </c>
      <c r="D11" s="75">
        <f>SUM(A11*C11)</f>
        <v>0</v>
      </c>
      <c r="E11" s="76"/>
    </row>
    <row r="12" ht="17.85" customHeight="1">
      <c r="A12" s="70"/>
      <c r="B12" t="s" s="74">
        <v>39</v>
      </c>
      <c r="C12" s="70">
        <v>1.25</v>
      </c>
      <c r="D12" s="75">
        <f>SUM(A12*C12)</f>
        <v>0</v>
      </c>
      <c r="E12" s="76"/>
    </row>
    <row r="13" ht="17.85" customHeight="1">
      <c r="A13" s="70"/>
      <c r="B13" t="s" s="74">
        <v>40</v>
      </c>
      <c r="C13" s="70">
        <v>1</v>
      </c>
      <c r="D13" s="75">
        <f>SUM(A13*C13)</f>
        <v>0</v>
      </c>
      <c r="E13" s="76"/>
    </row>
    <row r="14" ht="17.85" customHeight="1">
      <c r="A14" s="70"/>
      <c r="B14" t="s" s="74">
        <v>41</v>
      </c>
      <c r="C14" s="70">
        <v>1</v>
      </c>
      <c r="D14" s="75">
        <f>SUM(A14*C14)</f>
        <v>0</v>
      </c>
      <c r="E14" s="76"/>
    </row>
    <row r="15" ht="17.85" customHeight="1">
      <c r="A15" s="70"/>
      <c r="B15" t="s" s="74">
        <v>42</v>
      </c>
      <c r="C15" s="70">
        <v>1.5</v>
      </c>
      <c r="D15" s="75">
        <f>SUM(A15*C15)</f>
        <v>0</v>
      </c>
      <c r="E15" s="76"/>
    </row>
    <row r="16" ht="17.85" customHeight="1">
      <c r="A16" s="70"/>
      <c r="B16" t="s" s="74">
        <v>43</v>
      </c>
      <c r="C16" s="70">
        <v>1.2</v>
      </c>
      <c r="D16" s="75">
        <f>SUM(A16*C16)</f>
        <v>0</v>
      </c>
      <c r="E16" s="76"/>
    </row>
    <row r="17" ht="17.85" customHeight="1">
      <c r="A17" s="70"/>
      <c r="B17" t="s" s="74">
        <v>44</v>
      </c>
      <c r="C17" s="70">
        <v>1.2</v>
      </c>
      <c r="D17" s="75">
        <f>SUM(A17*C17)</f>
        <v>0</v>
      </c>
      <c r="E17" s="76"/>
    </row>
    <row r="18" ht="17.85" customHeight="1">
      <c r="A18" s="70"/>
      <c r="B18" t="s" s="74">
        <v>45</v>
      </c>
      <c r="C18" s="70">
        <v>1.5</v>
      </c>
      <c r="D18" s="75">
        <f>SUM(A18*C18)</f>
        <v>0</v>
      </c>
      <c r="E18" s="76"/>
    </row>
    <row r="19" ht="17.85" customHeight="1">
      <c r="A19" s="70"/>
      <c r="B19" t="s" s="74">
        <v>46</v>
      </c>
      <c r="C19" s="70">
        <v>1.2</v>
      </c>
      <c r="D19" s="75">
        <f>SUM(A19*C19)</f>
        <v>0</v>
      </c>
      <c r="E19" s="76"/>
    </row>
    <row r="20" ht="17.85" customHeight="1">
      <c r="A20" s="70"/>
      <c r="B20" t="s" s="74">
        <v>47</v>
      </c>
      <c r="C20" s="70">
        <v>1</v>
      </c>
      <c r="D20" s="75">
        <f>SUM(A20*C20)</f>
        <v>0</v>
      </c>
      <c r="E20" s="76"/>
    </row>
    <row r="21" ht="17.85" customHeight="1">
      <c r="A21" s="70"/>
      <c r="B21" t="s" s="74">
        <v>48</v>
      </c>
      <c r="C21" s="70">
        <v>0.5</v>
      </c>
      <c r="D21" s="75">
        <f>SUM(A21*C21)</f>
        <v>0</v>
      </c>
      <c r="E21" s="76"/>
    </row>
    <row r="22" ht="17.85" customHeight="1">
      <c r="A22" s="70"/>
      <c r="B22" t="s" s="74">
        <v>49</v>
      </c>
      <c r="C22" s="70">
        <v>0.4</v>
      </c>
      <c r="D22" s="75">
        <f>SUM(A22*C22)</f>
        <v>0</v>
      </c>
      <c r="E22" s="76"/>
    </row>
    <row r="23" ht="17.85" customHeight="1">
      <c r="A23" s="70"/>
      <c r="B23" t="s" s="74">
        <v>50</v>
      </c>
      <c r="C23" s="70">
        <v>0.5</v>
      </c>
      <c r="D23" s="75">
        <f>SUM(A23*C23)</f>
        <v>0</v>
      </c>
      <c r="E23" s="76"/>
    </row>
    <row r="24" ht="17.85" customHeight="1">
      <c r="A24" s="70"/>
      <c r="B24" t="s" s="74">
        <v>51</v>
      </c>
      <c r="C24" s="70">
        <v>2</v>
      </c>
      <c r="D24" s="75">
        <f>SUM(A24*C24)</f>
        <v>0</v>
      </c>
      <c r="E24" s="76"/>
    </row>
    <row r="25" ht="17.85" customHeight="1">
      <c r="A25" s="70"/>
      <c r="B25" t="s" s="74">
        <v>52</v>
      </c>
      <c r="C25" s="70">
        <v>1</v>
      </c>
      <c r="D25" s="75">
        <f>SUM(A25*C25)</f>
        <v>0</v>
      </c>
      <c r="E25" s="76"/>
    </row>
    <row r="26" ht="17.85" customHeight="1">
      <c r="A26" s="70"/>
      <c r="B26" t="s" s="74">
        <v>53</v>
      </c>
      <c r="C26" s="70">
        <v>0.4</v>
      </c>
      <c r="D26" s="75">
        <f>SUM(A26*C26)</f>
        <v>0</v>
      </c>
      <c r="E26" s="76"/>
    </row>
    <row r="27" ht="17.85" customHeight="1">
      <c r="A27" s="70"/>
      <c r="B27" t="s" s="74">
        <v>54</v>
      </c>
      <c r="C27" s="70">
        <v>0.2</v>
      </c>
      <c r="D27" s="75">
        <f>SUM(A27*C27)</f>
        <v>0</v>
      </c>
      <c r="E27" s="76"/>
    </row>
    <row r="28" ht="17.85" customHeight="1">
      <c r="A28" s="70"/>
      <c r="B28" t="s" s="74">
        <v>55</v>
      </c>
      <c r="C28" s="70">
        <v>0.2</v>
      </c>
      <c r="D28" s="75">
        <f>SUM(A28*C28)</f>
        <v>0</v>
      </c>
      <c r="E28" s="76"/>
    </row>
    <row r="29" ht="17.85" customHeight="1">
      <c r="A29" s="70"/>
      <c r="B29" t="s" s="74">
        <v>56</v>
      </c>
      <c r="C29" s="70">
        <v>0.2</v>
      </c>
      <c r="D29" s="75">
        <f>SUM(A29*C29)</f>
        <v>0</v>
      </c>
      <c r="E29" s="76"/>
    </row>
    <row r="30" ht="17.85" customHeight="1">
      <c r="A30" s="70"/>
      <c r="B30" t="s" s="74">
        <v>57</v>
      </c>
      <c r="C30" s="70">
        <v>0.5</v>
      </c>
      <c r="D30" s="75">
        <f>SUM(A30*C30)</f>
        <v>0</v>
      </c>
      <c r="E30" s="76"/>
    </row>
    <row r="31" ht="17.85" customHeight="1">
      <c r="A31" s="70"/>
      <c r="B31" t="s" s="74">
        <v>58</v>
      </c>
      <c r="C31" s="70">
        <v>0.3</v>
      </c>
      <c r="D31" s="75">
        <f>SUM(A31*C31)</f>
        <v>0</v>
      </c>
      <c r="E31" s="76"/>
    </row>
    <row r="32" ht="17.85" customHeight="1">
      <c r="A32" s="70"/>
      <c r="B32" t="s" s="74">
        <v>59</v>
      </c>
      <c r="C32" s="70">
        <v>0.1</v>
      </c>
      <c r="D32" s="75">
        <f>SUM(A32*C32)</f>
        <v>0</v>
      </c>
      <c r="E32" s="76"/>
    </row>
    <row r="33" ht="17.85" customHeight="1">
      <c r="A33" s="70"/>
      <c r="B33" t="s" s="77">
        <v>60</v>
      </c>
      <c r="C33" s="70">
        <v>0.1</v>
      </c>
      <c r="D33" s="78">
        <f>SUM(A33*C33)</f>
        <v>0</v>
      </c>
      <c r="E33" s="79"/>
    </row>
    <row r="34" ht="21.2" customHeight="1">
      <c r="A34" t="s" s="63">
        <v>61</v>
      </c>
      <c r="B34" s="80"/>
      <c r="C34" s="65"/>
      <c r="D34" s="65"/>
      <c r="E34" s="69"/>
    </row>
    <row r="35" ht="17.85" customHeight="1">
      <c r="A35" t="s" s="63">
        <v>27</v>
      </c>
      <c r="B35" t="s" s="67">
        <v>28</v>
      </c>
      <c r="C35" t="s" s="68">
        <v>29</v>
      </c>
      <c r="D35" s="65"/>
      <c r="E35" s="69"/>
    </row>
    <row r="36" ht="17.85" customHeight="1">
      <c r="A36" s="70"/>
      <c r="B36" t="s" s="71">
        <v>34</v>
      </c>
      <c r="C36" s="70">
        <v>0.2</v>
      </c>
      <c r="D36" s="72">
        <f>SUM(A36*C36)</f>
        <v>0</v>
      </c>
      <c r="E36" s="73"/>
    </row>
    <row r="37" ht="17.85" customHeight="1">
      <c r="A37" s="70"/>
      <c r="B37" t="s" s="74">
        <v>35</v>
      </c>
      <c r="C37" s="70">
        <v>0.3</v>
      </c>
      <c r="D37" s="75">
        <f>SUM(A37*C37)</f>
        <v>0</v>
      </c>
      <c r="E37" s="76"/>
    </row>
    <row r="38" ht="17.85" customHeight="1">
      <c r="A38" s="70"/>
      <c r="B38" t="s" s="74">
        <v>62</v>
      </c>
      <c r="C38" s="70">
        <v>0.2</v>
      </c>
      <c r="D38" s="75">
        <f>SUM(A38*C38)</f>
        <v>0</v>
      </c>
      <c r="E38" s="76"/>
    </row>
    <row r="39" ht="17.85" customHeight="1">
      <c r="A39" s="70"/>
      <c r="B39" t="s" s="74">
        <v>63</v>
      </c>
      <c r="C39" s="70">
        <v>0.5</v>
      </c>
      <c r="D39" s="75">
        <f>SUM(A39*C39)</f>
        <v>0</v>
      </c>
      <c r="E39" s="76"/>
    </row>
    <row r="40" ht="17.85" customHeight="1">
      <c r="A40" s="70"/>
      <c r="B40" t="s" s="74">
        <v>64</v>
      </c>
      <c r="C40" s="70">
        <v>0.8</v>
      </c>
      <c r="D40" s="75">
        <f>SUM(A40*C40)</f>
        <v>0</v>
      </c>
      <c r="E40" s="76"/>
    </row>
    <row r="41" ht="17.85" customHeight="1">
      <c r="A41" s="70"/>
      <c r="B41" t="s" s="74">
        <v>42</v>
      </c>
      <c r="C41" s="70">
        <v>1.5</v>
      </c>
      <c r="D41" s="75">
        <f>SUM(A41*C41)</f>
        <v>0</v>
      </c>
      <c r="E41" s="76"/>
    </row>
    <row r="42" ht="17.85" customHeight="1">
      <c r="A42" s="70"/>
      <c r="B42" t="s" s="74">
        <v>65</v>
      </c>
      <c r="C42" s="70">
        <v>1</v>
      </c>
      <c r="D42" s="75">
        <f>SUM(A42*C42)</f>
        <v>0</v>
      </c>
      <c r="E42" s="76"/>
    </row>
    <row r="43" ht="17.85" customHeight="1">
      <c r="A43" s="70"/>
      <c r="B43" t="s" s="74">
        <v>47</v>
      </c>
      <c r="C43" s="70">
        <v>1.2</v>
      </c>
      <c r="D43" s="75">
        <f>SUM(A43*C43)</f>
        <v>0</v>
      </c>
      <c r="E43" s="76"/>
    </row>
    <row r="44" ht="17.85" customHeight="1">
      <c r="A44" s="70"/>
      <c r="B44" t="s" s="74">
        <v>66</v>
      </c>
      <c r="C44" s="70">
        <v>0.5</v>
      </c>
      <c r="D44" s="75">
        <f>SUM(A44*C44)</f>
        <v>0</v>
      </c>
      <c r="E44" s="76"/>
    </row>
    <row r="45" ht="17.85" customHeight="1">
      <c r="A45" s="70"/>
      <c r="B45" t="s" s="74">
        <v>67</v>
      </c>
      <c r="C45" s="70">
        <v>0.4</v>
      </c>
      <c r="D45" s="75">
        <f>SUM(A45*C45)</f>
        <v>0</v>
      </c>
      <c r="E45" s="76"/>
    </row>
    <row r="46" ht="17.85" customHeight="1">
      <c r="A46" s="70"/>
      <c r="B46" t="s" s="74">
        <v>58</v>
      </c>
      <c r="C46" s="70">
        <v>0.3</v>
      </c>
      <c r="D46" s="75">
        <f>SUM(A46*C46)</f>
        <v>0</v>
      </c>
      <c r="E46" s="76"/>
    </row>
    <row r="47" ht="17.85" customHeight="1">
      <c r="A47" s="70"/>
      <c r="B47" t="s" s="74">
        <v>59</v>
      </c>
      <c r="C47" s="70">
        <v>0.1</v>
      </c>
      <c r="D47" s="75">
        <f>SUM(A47*C47)</f>
        <v>0</v>
      </c>
      <c r="E47" s="76"/>
    </row>
    <row r="48" ht="17.85" customHeight="1">
      <c r="A48" s="70"/>
      <c r="B48" t="s" s="74">
        <v>56</v>
      </c>
      <c r="C48" s="70">
        <v>0.2</v>
      </c>
      <c r="D48" s="75">
        <f>SUM(A48*C48)</f>
        <v>0</v>
      </c>
      <c r="E48" s="76"/>
    </row>
    <row r="49" ht="17.85" customHeight="1">
      <c r="A49" s="70"/>
      <c r="B49" t="s" s="77">
        <v>60</v>
      </c>
      <c r="C49" s="70">
        <v>0.1</v>
      </c>
      <c r="D49" s="78">
        <f>SUM(A49*C49)</f>
        <v>0</v>
      </c>
      <c r="E49" s="79"/>
    </row>
    <row r="50" ht="21.2" customHeight="1">
      <c r="A50" t="s" s="63">
        <v>68</v>
      </c>
      <c r="B50" s="80"/>
      <c r="C50" s="65"/>
      <c r="D50" s="65"/>
      <c r="E50" s="81"/>
    </row>
    <row r="51" ht="17.85" customHeight="1">
      <c r="A51" t="s" s="82">
        <v>27</v>
      </c>
      <c r="B51" t="s" s="63">
        <v>28</v>
      </c>
      <c r="C51" t="s" s="68">
        <v>29</v>
      </c>
      <c r="D51" s="65"/>
      <c r="E51" s="69"/>
    </row>
    <row r="52" ht="17.85" customHeight="1">
      <c r="A52" s="70"/>
      <c r="B52" t="s" s="71">
        <v>69</v>
      </c>
      <c r="C52" s="70">
        <v>1.5</v>
      </c>
      <c r="D52" s="72">
        <f>SUM(A52*C52)</f>
        <v>0</v>
      </c>
      <c r="E52" s="73"/>
    </row>
    <row r="53" ht="17.85" customHeight="1">
      <c r="A53" s="70"/>
      <c r="B53" t="s" s="74">
        <v>70</v>
      </c>
      <c r="C53" s="70">
        <v>0.8</v>
      </c>
      <c r="D53" s="75">
        <f>SUM(A53*C53)</f>
        <v>0</v>
      </c>
      <c r="E53" s="76"/>
    </row>
    <row r="54" ht="17.85" customHeight="1">
      <c r="A54" s="70"/>
      <c r="B54" t="s" s="74">
        <v>71</v>
      </c>
      <c r="C54" s="70">
        <v>2</v>
      </c>
      <c r="D54" s="75">
        <f>SUM(A54*C54)</f>
        <v>0</v>
      </c>
      <c r="E54" s="76"/>
    </row>
    <row r="55" ht="17.85" customHeight="1">
      <c r="A55" s="70"/>
      <c r="B55" t="s" s="74">
        <v>72</v>
      </c>
      <c r="C55" s="70">
        <v>1</v>
      </c>
      <c r="D55" s="75">
        <f>SUM(A55*C55)</f>
        <v>0</v>
      </c>
      <c r="E55" s="76"/>
    </row>
    <row r="56" ht="17.85" customHeight="1">
      <c r="A56" s="70"/>
      <c r="B56" t="s" s="74">
        <v>73</v>
      </c>
      <c r="C56" s="70">
        <v>1.5</v>
      </c>
      <c r="D56" s="75">
        <f>SUM(A56*C56)</f>
        <v>0</v>
      </c>
      <c r="E56" s="76"/>
    </row>
    <row r="57" ht="17.85" customHeight="1">
      <c r="A57" s="70"/>
      <c r="B57" t="s" s="74">
        <v>74</v>
      </c>
      <c r="C57" s="70">
        <v>0.3</v>
      </c>
      <c r="D57" s="75">
        <f>SUM(A57*C57)</f>
        <v>0</v>
      </c>
      <c r="E57" s="76"/>
    </row>
    <row r="58" ht="17.85" customHeight="1">
      <c r="A58" s="70"/>
      <c r="B58" t="s" s="74">
        <v>75</v>
      </c>
      <c r="C58" s="70">
        <v>0.25</v>
      </c>
      <c r="D58" s="75">
        <f>SUM(A58*C58)</f>
        <v>0</v>
      </c>
      <c r="E58" s="76"/>
    </row>
    <row r="59" ht="17.85" customHeight="1">
      <c r="A59" s="70"/>
      <c r="B59" t="s" s="74">
        <v>76</v>
      </c>
      <c r="C59" s="70">
        <v>0.3</v>
      </c>
      <c r="D59" s="75">
        <f>SUM(A59*C59)</f>
        <v>0</v>
      </c>
      <c r="E59" s="76"/>
    </row>
    <row r="60" ht="17.85" customHeight="1">
      <c r="A60" s="70"/>
      <c r="B60" t="s" s="74">
        <v>77</v>
      </c>
      <c r="C60" s="70">
        <v>1</v>
      </c>
      <c r="D60" s="75">
        <f>SUM(A60*C60)</f>
        <v>0</v>
      </c>
      <c r="E60" s="76"/>
    </row>
    <row r="61" ht="17.85" customHeight="1">
      <c r="A61" s="70"/>
      <c r="B61" t="s" s="74">
        <v>78</v>
      </c>
      <c r="C61" s="70">
        <v>0.8</v>
      </c>
      <c r="D61" s="75">
        <f>SUM(A61*C61)</f>
        <v>0</v>
      </c>
      <c r="E61" s="76"/>
    </row>
    <row r="62" ht="17.85" customHeight="1">
      <c r="A62" s="70"/>
      <c r="B62" t="s" s="74">
        <v>79</v>
      </c>
      <c r="C62" s="70">
        <v>0.3</v>
      </c>
      <c r="D62" s="75">
        <f>SUM(A62*C62)</f>
        <v>0</v>
      </c>
      <c r="E62" s="76"/>
    </row>
    <row r="63" ht="17.85" customHeight="1">
      <c r="A63" s="70"/>
      <c r="B63" t="s" s="74">
        <v>80</v>
      </c>
      <c r="C63" s="70">
        <v>0.2</v>
      </c>
      <c r="D63" s="75">
        <f>SUM(A63*C63)</f>
        <v>0</v>
      </c>
      <c r="E63" s="76"/>
    </row>
    <row r="64" ht="17.85" customHeight="1">
      <c r="A64" s="70"/>
      <c r="B64" t="s" s="74">
        <v>81</v>
      </c>
      <c r="C64" s="70">
        <v>0.3</v>
      </c>
      <c r="D64" s="75">
        <f>SUM(A64*C64)</f>
        <v>0</v>
      </c>
      <c r="E64" s="76"/>
    </row>
    <row r="65" ht="17.85" customHeight="1">
      <c r="A65" s="70"/>
      <c r="B65" t="s" s="74">
        <v>56</v>
      </c>
      <c r="C65" s="70">
        <v>0.2</v>
      </c>
      <c r="D65" s="75">
        <f>SUM(A65*C65)</f>
        <v>0</v>
      </c>
      <c r="E65" s="76"/>
    </row>
    <row r="66" ht="17.85" customHeight="1">
      <c r="A66" s="70"/>
      <c r="B66" t="s" s="74">
        <v>82</v>
      </c>
      <c r="C66" s="70">
        <v>0.4</v>
      </c>
      <c r="D66" s="75">
        <f>SUM(A66*C66)</f>
        <v>0</v>
      </c>
      <c r="E66" s="76"/>
    </row>
    <row r="67" ht="17.85" customHeight="1">
      <c r="A67" s="70"/>
      <c r="B67" t="s" s="77">
        <v>60</v>
      </c>
      <c r="C67" s="70">
        <v>0.1</v>
      </c>
      <c r="D67" s="78">
        <f>SUM(A67*C67)</f>
        <v>0</v>
      </c>
      <c r="E67" s="79"/>
    </row>
    <row r="68" ht="21.2" customHeight="1">
      <c r="A68" t="s" s="82">
        <v>83</v>
      </c>
      <c r="B68" s="83"/>
      <c r="C68" s="65"/>
      <c r="D68" s="65"/>
      <c r="E68" s="81"/>
    </row>
    <row r="69" ht="17.85" customHeight="1">
      <c r="A69" t="s" s="82">
        <v>27</v>
      </c>
      <c r="B69" t="s" s="63">
        <v>28</v>
      </c>
      <c r="C69" t="s" s="68">
        <v>29</v>
      </c>
      <c r="D69" s="65"/>
      <c r="E69" s="69"/>
    </row>
    <row r="70" ht="17.85" customHeight="1">
      <c r="A70" s="70"/>
      <c r="B70" t="s" s="71">
        <v>44</v>
      </c>
      <c r="C70" s="70">
        <v>1.2</v>
      </c>
      <c r="D70" s="72">
        <f>SUM(A70*C70)</f>
        <v>0</v>
      </c>
      <c r="E70" s="73"/>
    </row>
    <row r="71" ht="17.85" customHeight="1">
      <c r="A71" s="70"/>
      <c r="B71" t="s" s="74">
        <v>45</v>
      </c>
      <c r="C71" s="70">
        <v>1.7</v>
      </c>
      <c r="D71" s="75">
        <f>SUM(A71*C71)</f>
        <v>0</v>
      </c>
      <c r="E71" s="76"/>
    </row>
    <row r="72" ht="17.85" customHeight="1">
      <c r="A72" s="70"/>
      <c r="B72" t="s" s="74">
        <v>84</v>
      </c>
      <c r="C72" s="70">
        <v>0.3</v>
      </c>
      <c r="D72" s="75">
        <f>SUM(A72*C72)</f>
        <v>0</v>
      </c>
      <c r="E72" s="76"/>
    </row>
    <row r="73" ht="17.85" customHeight="1">
      <c r="A73" s="70"/>
      <c r="B73" t="s" s="74">
        <v>85</v>
      </c>
      <c r="C73" s="70">
        <v>1</v>
      </c>
      <c r="D73" s="75">
        <f>SUM(A73*C73)</f>
        <v>0</v>
      </c>
      <c r="E73" s="76"/>
    </row>
    <row r="74" ht="17.85" customHeight="1">
      <c r="A74" s="70"/>
      <c r="B74" t="s" s="74">
        <v>41</v>
      </c>
      <c r="C74" s="70">
        <v>1</v>
      </c>
      <c r="D74" s="75">
        <f>SUM(A74*C74)</f>
        <v>0</v>
      </c>
      <c r="E74" s="76"/>
    </row>
    <row r="75" ht="17.85" customHeight="1">
      <c r="A75" s="70"/>
      <c r="B75" t="s" s="74">
        <v>86</v>
      </c>
      <c r="C75" s="70">
        <v>1</v>
      </c>
      <c r="D75" s="75">
        <f>SUM(A75*C75)</f>
        <v>0</v>
      </c>
      <c r="E75" s="76"/>
    </row>
    <row r="76" ht="17.85" customHeight="1">
      <c r="A76" s="70"/>
      <c r="B76" t="s" s="74">
        <v>54</v>
      </c>
      <c r="C76" s="70">
        <v>0.2</v>
      </c>
      <c r="D76" s="75">
        <f>SUM(A76*C76)</f>
        <v>0</v>
      </c>
      <c r="E76" s="76"/>
    </row>
    <row r="77" ht="17.85" customHeight="1">
      <c r="A77" s="70"/>
      <c r="B77" t="s" s="74">
        <v>87</v>
      </c>
      <c r="C77" s="70">
        <v>0.4</v>
      </c>
      <c r="D77" s="75">
        <f>SUM(A77*C77)</f>
        <v>0</v>
      </c>
      <c r="E77" s="76"/>
    </row>
    <row r="78" ht="17.85" customHeight="1">
      <c r="A78" s="70"/>
      <c r="B78" t="s" s="74">
        <v>88</v>
      </c>
      <c r="C78" s="70">
        <v>0.8</v>
      </c>
      <c r="D78" s="75">
        <f>SUM(A78*C78)</f>
        <v>0</v>
      </c>
      <c r="E78" s="76"/>
    </row>
    <row r="79" ht="17.85" customHeight="1">
      <c r="A79" s="70"/>
      <c r="B79" t="s" s="74">
        <v>89</v>
      </c>
      <c r="C79" s="70">
        <v>0.4</v>
      </c>
      <c r="D79" s="75">
        <f>SUM(A79*C79)</f>
        <v>0</v>
      </c>
      <c r="E79" s="76"/>
    </row>
    <row r="80" ht="17.85" customHeight="1">
      <c r="A80" s="70"/>
      <c r="B80" t="s" s="74">
        <v>90</v>
      </c>
      <c r="C80" s="70">
        <v>0.5</v>
      </c>
      <c r="D80" s="75">
        <f>SUM(A80*C80)</f>
        <v>0</v>
      </c>
      <c r="E80" s="76"/>
    </row>
    <row r="81" ht="17.85" customHeight="1">
      <c r="A81" s="70"/>
      <c r="B81" t="s" s="74">
        <v>91</v>
      </c>
      <c r="C81" s="70">
        <v>0.8</v>
      </c>
      <c r="D81" s="75">
        <f>SUM(A81*C81)</f>
        <v>0</v>
      </c>
      <c r="E81" s="76"/>
    </row>
    <row r="82" ht="17.85" customHeight="1">
      <c r="A82" s="70"/>
      <c r="B82" t="s" s="74">
        <v>56</v>
      </c>
      <c r="C82" s="70">
        <v>0.2</v>
      </c>
      <c r="D82" s="75">
        <f>SUM(A82*C82)</f>
        <v>0</v>
      </c>
      <c r="E82" s="76"/>
    </row>
    <row r="83" ht="17.85" customHeight="1">
      <c r="A83" s="70"/>
      <c r="B83" t="s" s="74">
        <v>58</v>
      </c>
      <c r="C83" s="70">
        <v>0.3</v>
      </c>
      <c r="D83" s="75">
        <f>SUM(A83*C83)</f>
        <v>0</v>
      </c>
      <c r="E83" s="76"/>
    </row>
    <row r="84" ht="17.85" customHeight="1">
      <c r="A84" s="70"/>
      <c r="B84" t="s" s="74">
        <v>59</v>
      </c>
      <c r="C84" s="70">
        <v>0.1</v>
      </c>
      <c r="D84" s="75">
        <f>SUM(A84*C84)</f>
        <v>0</v>
      </c>
      <c r="E84" s="76"/>
    </row>
    <row r="85" ht="17.85" customHeight="1">
      <c r="A85" s="70"/>
      <c r="B85" t="s" s="77">
        <v>92</v>
      </c>
      <c r="C85" s="70">
        <v>0.1</v>
      </c>
      <c r="D85" s="78">
        <f>SUM(A85*C85)</f>
        <v>0</v>
      </c>
      <c r="E85" s="79"/>
    </row>
    <row r="86" ht="21.2" customHeight="1">
      <c r="A86" t="s" s="82">
        <v>93</v>
      </c>
      <c r="B86" s="83"/>
      <c r="C86" s="65"/>
      <c r="D86" s="65"/>
      <c r="E86" s="81"/>
    </row>
    <row r="87" ht="17.85" customHeight="1">
      <c r="A87" t="s" s="82">
        <v>27</v>
      </c>
      <c r="B87" t="s" s="63">
        <v>28</v>
      </c>
      <c r="C87" t="s" s="68">
        <v>29</v>
      </c>
      <c r="D87" s="65"/>
      <c r="E87" s="69"/>
    </row>
    <row r="88" ht="17.85" customHeight="1">
      <c r="A88" s="70"/>
      <c r="B88" t="s" s="71">
        <v>69</v>
      </c>
      <c r="C88" s="70">
        <v>1.5</v>
      </c>
      <c r="D88" s="72">
        <f>SUM(A88*C88)</f>
        <v>0</v>
      </c>
      <c r="E88" s="73"/>
    </row>
    <row r="89" ht="17.85" customHeight="1">
      <c r="A89" s="70"/>
      <c r="B89" t="s" s="74">
        <v>70</v>
      </c>
      <c r="C89" s="70">
        <v>0.8</v>
      </c>
      <c r="D89" s="75">
        <f>SUM(A89*C89)</f>
        <v>0</v>
      </c>
      <c r="E89" s="76"/>
    </row>
    <row r="90" ht="17.85" customHeight="1">
      <c r="A90" s="70"/>
      <c r="B90" t="s" s="74">
        <v>94</v>
      </c>
      <c r="C90" s="70">
        <v>1</v>
      </c>
      <c r="D90" s="75">
        <f>SUM(A90*C90)</f>
        <v>0</v>
      </c>
      <c r="E90" s="76"/>
    </row>
    <row r="91" ht="17.85" customHeight="1">
      <c r="A91" s="70"/>
      <c r="B91" t="s" s="74">
        <v>95</v>
      </c>
      <c r="C91" s="70">
        <v>0.5</v>
      </c>
      <c r="D91" s="75">
        <f>SUM(A91*C91)</f>
        <v>0</v>
      </c>
      <c r="E91" s="76"/>
    </row>
    <row r="92" ht="17.85" customHeight="1">
      <c r="A92" s="70"/>
      <c r="B92" t="s" s="74">
        <v>96</v>
      </c>
      <c r="C92" s="70">
        <v>1.6</v>
      </c>
      <c r="D92" s="75">
        <f>SUM(A92*C92)</f>
        <v>0</v>
      </c>
      <c r="E92" s="76"/>
    </row>
    <row r="93" ht="17.85" customHeight="1">
      <c r="A93" s="70"/>
      <c r="B93" t="s" s="74">
        <v>74</v>
      </c>
      <c r="C93" s="70">
        <v>0.3</v>
      </c>
      <c r="D93" s="75">
        <f>SUM(A93*C93)</f>
        <v>0</v>
      </c>
      <c r="E93" s="76"/>
    </row>
    <row r="94" ht="17.85" customHeight="1">
      <c r="A94" s="70"/>
      <c r="B94" t="s" s="74">
        <v>75</v>
      </c>
      <c r="C94" s="70">
        <v>0.2</v>
      </c>
      <c r="D94" s="75">
        <f>SUM(A94*C94)</f>
        <v>0</v>
      </c>
      <c r="E94" s="76"/>
    </row>
    <row r="95" ht="17.85" customHeight="1">
      <c r="A95" s="70"/>
      <c r="B95" t="s" s="74">
        <v>77</v>
      </c>
      <c r="C95" s="70">
        <v>0.8</v>
      </c>
      <c r="D95" s="75">
        <f>SUM(A95*C95)</f>
        <v>0</v>
      </c>
      <c r="E95" s="76"/>
    </row>
    <row r="96" ht="17.85" customHeight="1">
      <c r="A96" s="70"/>
      <c r="B96" t="s" s="74">
        <v>97</v>
      </c>
      <c r="C96" s="70">
        <v>0.7</v>
      </c>
      <c r="D96" s="75">
        <f>SUM(A96*C96)</f>
        <v>0</v>
      </c>
      <c r="E96" s="76"/>
    </row>
    <row r="97" ht="17.85" customHeight="1">
      <c r="A97" s="70"/>
      <c r="B97" t="s" s="74">
        <v>98</v>
      </c>
      <c r="C97" s="70">
        <v>0.4</v>
      </c>
      <c r="D97" s="75">
        <f>SUM(A97*C97)</f>
        <v>0</v>
      </c>
      <c r="E97" s="76"/>
    </row>
    <row r="98" ht="17.85" customHeight="1">
      <c r="A98" s="70"/>
      <c r="B98" t="s" s="74">
        <v>89</v>
      </c>
      <c r="C98" s="70">
        <v>0.4</v>
      </c>
      <c r="D98" s="75">
        <f>SUM(A98*C98)</f>
        <v>0</v>
      </c>
      <c r="E98" s="76"/>
    </row>
    <row r="99" ht="17.85" customHeight="1">
      <c r="A99" s="70"/>
      <c r="B99" t="s" s="74">
        <v>90</v>
      </c>
      <c r="C99" s="70">
        <v>0.5</v>
      </c>
      <c r="D99" s="75">
        <f>SUM(A99*C99)</f>
        <v>0</v>
      </c>
      <c r="E99" s="76"/>
    </row>
    <row r="100" ht="17.85" customHeight="1">
      <c r="A100" s="70"/>
      <c r="B100" t="s" s="74">
        <v>99</v>
      </c>
      <c r="C100" s="70">
        <v>0.6</v>
      </c>
      <c r="D100" s="75">
        <f>SUM(A100*C100)</f>
        <v>0</v>
      </c>
      <c r="E100" s="76"/>
    </row>
    <row r="101" ht="17.85" customHeight="1">
      <c r="A101" s="70"/>
      <c r="B101" t="s" s="74">
        <v>100</v>
      </c>
      <c r="C101" s="70">
        <v>1</v>
      </c>
      <c r="D101" s="75">
        <f>SUM(A101*C101)</f>
        <v>0</v>
      </c>
      <c r="E101" s="76"/>
    </row>
    <row r="102" ht="17.85" customHeight="1">
      <c r="A102" s="70"/>
      <c r="B102" t="s" s="74">
        <v>101</v>
      </c>
      <c r="C102" s="70">
        <v>0.1</v>
      </c>
      <c r="D102" s="75">
        <f>SUM(A102*C102)</f>
        <v>0</v>
      </c>
      <c r="E102" s="76"/>
    </row>
    <row r="103" ht="17.85" customHeight="1">
      <c r="A103" s="70"/>
      <c r="B103" t="s" s="74">
        <v>102</v>
      </c>
      <c r="C103" s="70">
        <v>0.2</v>
      </c>
      <c r="D103" s="75">
        <f>SUM(A103*C103)</f>
        <v>0</v>
      </c>
      <c r="E103" s="76"/>
    </row>
    <row r="104" ht="17.85" customHeight="1">
      <c r="A104" s="70"/>
      <c r="B104" t="s" s="74">
        <v>58</v>
      </c>
      <c r="C104" s="70">
        <v>0.3</v>
      </c>
      <c r="D104" s="75">
        <f>SUM(A104*C104)</f>
        <v>0</v>
      </c>
      <c r="E104" s="76"/>
    </row>
    <row r="105" ht="17.85" customHeight="1">
      <c r="A105" s="70"/>
      <c r="B105" t="s" s="74">
        <v>59</v>
      </c>
      <c r="C105" s="70">
        <v>0.1</v>
      </c>
      <c r="D105" s="75">
        <f>SUM(A105*C105)</f>
        <v>0</v>
      </c>
      <c r="E105" s="76"/>
    </row>
    <row r="106" ht="17.85" customHeight="1">
      <c r="A106" s="70"/>
      <c r="B106" t="s" s="74">
        <v>103</v>
      </c>
      <c r="C106" s="70">
        <v>0.8</v>
      </c>
      <c r="D106" s="75">
        <f>SUM(A106*C106)</f>
        <v>0</v>
      </c>
      <c r="E106" s="76"/>
    </row>
    <row r="107" ht="17.85" customHeight="1">
      <c r="A107" s="70"/>
      <c r="B107" t="s" s="74">
        <v>56</v>
      </c>
      <c r="C107" s="70">
        <v>0.2</v>
      </c>
      <c r="D107" s="75">
        <f>SUM(A107*C107)</f>
        <v>0</v>
      </c>
      <c r="E107" s="76"/>
    </row>
    <row r="108" ht="17.85" customHeight="1">
      <c r="A108" s="70"/>
      <c r="B108" t="s" s="74">
        <v>82</v>
      </c>
      <c r="C108" s="70">
        <v>0.4</v>
      </c>
      <c r="D108" s="75">
        <f>SUM(A108*C108)</f>
        <v>0</v>
      </c>
      <c r="E108" s="76"/>
    </row>
    <row r="109" ht="17.85" customHeight="1">
      <c r="A109" s="70"/>
      <c r="B109" t="s" s="77">
        <v>60</v>
      </c>
      <c r="C109" s="70">
        <v>0.1</v>
      </c>
      <c r="D109" s="78">
        <f>SUM(A109*C109)</f>
        <v>0</v>
      </c>
      <c r="E109" s="79"/>
    </row>
    <row r="110" ht="21.2" customHeight="1">
      <c r="A110" t="s" s="82">
        <v>104</v>
      </c>
      <c r="B110" s="83"/>
      <c r="C110" s="65"/>
      <c r="D110" s="65"/>
      <c r="E110" s="81"/>
    </row>
    <row r="111" ht="17.85" customHeight="1">
      <c r="A111" t="s" s="82">
        <v>27</v>
      </c>
      <c r="B111" t="s" s="63">
        <v>28</v>
      </c>
      <c r="C111" t="s" s="68">
        <v>29</v>
      </c>
      <c r="D111" s="65"/>
      <c r="E111" s="69"/>
    </row>
    <row r="112" ht="17.85" customHeight="1">
      <c r="A112" s="70"/>
      <c r="B112" t="s" s="71">
        <v>105</v>
      </c>
      <c r="C112" s="70">
        <v>0.7</v>
      </c>
      <c r="D112" s="72">
        <f>SUM(A112*C112)</f>
        <v>0</v>
      </c>
      <c r="E112" s="73"/>
    </row>
    <row r="113" ht="17.85" customHeight="1">
      <c r="A113" s="70"/>
      <c r="B113" t="s" s="74">
        <v>106</v>
      </c>
      <c r="C113" s="70">
        <v>0.7</v>
      </c>
      <c r="D113" s="75">
        <f>SUM(A113*C113)</f>
        <v>0</v>
      </c>
      <c r="E113" s="76"/>
    </row>
    <row r="114" ht="17.85" customHeight="1">
      <c r="A114" s="70"/>
      <c r="B114" t="s" s="74">
        <v>107</v>
      </c>
      <c r="C114" s="70">
        <v>0.2</v>
      </c>
      <c r="D114" s="75">
        <f>SUM(A114*C114)</f>
        <v>0</v>
      </c>
      <c r="E114" s="76"/>
    </row>
    <row r="115" ht="17.85" customHeight="1">
      <c r="A115" s="70"/>
      <c r="B115" t="s" s="74">
        <v>102</v>
      </c>
      <c r="C115" s="70">
        <v>0.2</v>
      </c>
      <c r="D115" s="75">
        <f>SUM(A115*C115)</f>
        <v>0</v>
      </c>
      <c r="E115" s="76"/>
    </row>
    <row r="116" ht="17.85" customHeight="1">
      <c r="A116" s="70"/>
      <c r="B116" t="s" s="74">
        <v>108</v>
      </c>
      <c r="C116" s="70">
        <v>0.3</v>
      </c>
      <c r="D116" s="75">
        <f>SUM(A116*C116)</f>
        <v>0</v>
      </c>
      <c r="E116" s="76"/>
    </row>
    <row r="117" ht="17.85" customHeight="1">
      <c r="A117" s="70"/>
      <c r="B117" t="s" s="74">
        <v>109</v>
      </c>
      <c r="C117" s="70">
        <v>0.2</v>
      </c>
      <c r="D117" s="75">
        <f>SUM(A117*C117)</f>
        <v>0</v>
      </c>
      <c r="E117" s="76"/>
    </row>
    <row r="118" ht="17.85" customHeight="1">
      <c r="A118" s="70"/>
      <c r="B118" t="s" s="74">
        <v>56</v>
      </c>
      <c r="C118" s="70">
        <v>0.2</v>
      </c>
      <c r="D118" s="75">
        <f>SUM(A118*C118)</f>
        <v>0</v>
      </c>
      <c r="E118" s="76"/>
    </row>
    <row r="119" ht="17.85" customHeight="1">
      <c r="A119" s="70"/>
      <c r="B119" t="s" s="74">
        <v>58</v>
      </c>
      <c r="C119" s="70">
        <v>0.3</v>
      </c>
      <c r="D119" s="75">
        <f>SUM(A119*C119)</f>
        <v>0</v>
      </c>
      <c r="E119" s="76"/>
    </row>
    <row r="120" ht="17.85" customHeight="1">
      <c r="A120" s="70"/>
      <c r="B120" t="s" s="74">
        <v>110</v>
      </c>
      <c r="C120" s="70">
        <v>0.35</v>
      </c>
      <c r="D120" s="75">
        <f>SUM(A120*C120)</f>
        <v>0</v>
      </c>
      <c r="E120" s="76"/>
    </row>
    <row r="121" ht="17.85" customHeight="1">
      <c r="A121" s="70"/>
      <c r="B121" t="s" s="74">
        <v>111</v>
      </c>
      <c r="C121" s="70">
        <v>0.35</v>
      </c>
      <c r="D121" s="75">
        <f>SUM(A121*C121)</f>
        <v>0</v>
      </c>
      <c r="E121" s="76"/>
    </row>
    <row r="122" ht="17.85" customHeight="1">
      <c r="A122" s="70"/>
      <c r="B122" t="s" s="77">
        <v>60</v>
      </c>
      <c r="C122" s="70">
        <v>0.1</v>
      </c>
      <c r="D122" s="78">
        <f>SUM(A122*C122)</f>
        <v>0</v>
      </c>
      <c r="E122" s="79"/>
    </row>
    <row r="123" ht="21.2" customHeight="1">
      <c r="A123" t="s" s="82">
        <v>112</v>
      </c>
      <c r="B123" s="83"/>
      <c r="C123" s="65"/>
      <c r="D123" s="65"/>
      <c r="E123" s="81"/>
    </row>
    <row r="124" ht="17.85" customHeight="1">
      <c r="A124" t="s" s="82">
        <v>27</v>
      </c>
      <c r="B124" t="s" s="63">
        <v>28</v>
      </c>
      <c r="C124" t="s" s="68">
        <v>29</v>
      </c>
      <c r="D124" s="65"/>
      <c r="E124" s="69"/>
    </row>
    <row r="125" ht="17.85" customHeight="1">
      <c r="A125" s="70"/>
      <c r="B125" t="s" s="71">
        <v>113</v>
      </c>
      <c r="C125" s="70">
        <v>1.8</v>
      </c>
      <c r="D125" s="72">
        <f>SUM(A125*C125)</f>
        <v>0</v>
      </c>
      <c r="E125" s="73"/>
    </row>
    <row r="126" ht="17.85" customHeight="1">
      <c r="A126" s="70"/>
      <c r="B126" t="s" s="74">
        <v>114</v>
      </c>
      <c r="C126" s="70">
        <v>0.5</v>
      </c>
      <c r="D126" s="75">
        <f>SUM(A126*C126)</f>
        <v>0</v>
      </c>
      <c r="E126" s="76"/>
    </row>
    <row r="127" ht="17.85" customHeight="1">
      <c r="A127" s="70"/>
      <c r="B127" t="s" s="74">
        <v>115</v>
      </c>
      <c r="C127" s="70">
        <v>0.5</v>
      </c>
      <c r="D127" s="75">
        <f>SUM(A127*C127)</f>
        <v>0</v>
      </c>
      <c r="E127" s="76"/>
    </row>
    <row r="128" ht="17.85" customHeight="1">
      <c r="A128" s="70"/>
      <c r="B128" t="s" s="74">
        <v>90</v>
      </c>
      <c r="C128" s="70">
        <v>0.5</v>
      </c>
      <c r="D128" s="75">
        <f>SUM(A128*C128)</f>
        <v>0</v>
      </c>
      <c r="E128" s="76"/>
    </row>
    <row r="129" ht="17.85" customHeight="1">
      <c r="A129" s="70"/>
      <c r="B129" t="s" s="74">
        <v>91</v>
      </c>
      <c r="C129" s="70">
        <v>0.8</v>
      </c>
      <c r="D129" s="75">
        <f>SUM(A129*C129)</f>
        <v>0</v>
      </c>
      <c r="E129" s="76"/>
    </row>
    <row r="130" ht="17.85" customHeight="1">
      <c r="A130" s="70"/>
      <c r="B130" t="s" s="74">
        <v>34</v>
      </c>
      <c r="C130" s="70">
        <v>0.2</v>
      </c>
      <c r="D130" s="75">
        <f>SUM(A130*C130)</f>
        <v>0</v>
      </c>
      <c r="E130" s="76"/>
    </row>
    <row r="131" ht="17.85" customHeight="1">
      <c r="A131" s="70"/>
      <c r="B131" t="s" s="74">
        <v>62</v>
      </c>
      <c r="C131" s="70">
        <v>0.8</v>
      </c>
      <c r="D131" s="75">
        <f>SUM(A131*C131)</f>
        <v>0</v>
      </c>
      <c r="E131" s="76"/>
    </row>
    <row r="132" ht="17.85" customHeight="1">
      <c r="A132" s="70"/>
      <c r="B132" t="s" s="74">
        <v>116</v>
      </c>
      <c r="C132" s="70">
        <v>0.6</v>
      </c>
      <c r="D132" s="75">
        <f>SUM(A132*C132)</f>
        <v>0</v>
      </c>
      <c r="E132" s="76"/>
    </row>
    <row r="133" ht="17.85" customHeight="1">
      <c r="A133" s="70"/>
      <c r="B133" t="s" s="74">
        <v>117</v>
      </c>
      <c r="C133" s="70">
        <v>0.35</v>
      </c>
      <c r="D133" s="75">
        <f>SUM(A133*C133)</f>
        <v>0</v>
      </c>
      <c r="E133" s="76"/>
    </row>
    <row r="134" ht="17.85" customHeight="1">
      <c r="A134" s="70"/>
      <c r="B134" t="s" s="74">
        <v>118</v>
      </c>
      <c r="C134" s="70">
        <v>0.35</v>
      </c>
      <c r="D134" s="75">
        <f>SUM(A134*C134)</f>
        <v>0</v>
      </c>
      <c r="E134" s="76"/>
    </row>
    <row r="135" ht="17.85" customHeight="1">
      <c r="A135" s="70"/>
      <c r="B135" t="s" s="74">
        <v>110</v>
      </c>
      <c r="C135" s="70">
        <v>0.35</v>
      </c>
      <c r="D135" s="75">
        <f>SUM(A135*C135)</f>
        <v>0</v>
      </c>
      <c r="E135" s="76"/>
    </row>
    <row r="136" ht="17.85" customHeight="1">
      <c r="A136" s="70"/>
      <c r="B136" t="s" s="74">
        <v>111</v>
      </c>
      <c r="C136" s="70">
        <v>0.35</v>
      </c>
      <c r="D136" s="75">
        <f>SUM(A136*C136)</f>
        <v>0</v>
      </c>
      <c r="E136" s="76"/>
    </row>
    <row r="137" ht="17.85" customHeight="1">
      <c r="A137" s="70"/>
      <c r="B137" t="s" s="74">
        <v>119</v>
      </c>
      <c r="C137" s="70">
        <v>0.5</v>
      </c>
      <c r="D137" s="75">
        <f>SUM(A137*C137)</f>
        <v>0</v>
      </c>
      <c r="E137" s="76"/>
    </row>
    <row r="138" ht="17.85" customHeight="1">
      <c r="A138" s="70"/>
      <c r="B138" t="s" s="74">
        <v>120</v>
      </c>
      <c r="C138" s="70">
        <v>1</v>
      </c>
      <c r="D138" s="75">
        <f>SUM(A138*C138)</f>
        <v>0</v>
      </c>
      <c r="E138" s="76"/>
    </row>
    <row r="139" ht="17.85" customHeight="1">
      <c r="A139" s="70"/>
      <c r="B139" t="s" s="74">
        <v>121</v>
      </c>
      <c r="C139" s="70">
        <v>0.3</v>
      </c>
      <c r="D139" s="75">
        <f>SUM(A139*C139)</f>
        <v>0</v>
      </c>
      <c r="E139" s="76"/>
    </row>
    <row r="140" ht="17.85" customHeight="1">
      <c r="A140" s="70"/>
      <c r="B140" t="s" s="74">
        <v>56</v>
      </c>
      <c r="C140" s="70">
        <v>0.2</v>
      </c>
      <c r="D140" s="75">
        <f>SUM(A140*C140)</f>
        <v>0</v>
      </c>
      <c r="E140" s="76"/>
    </row>
    <row r="141" ht="17.85" customHeight="1">
      <c r="A141" s="70"/>
      <c r="B141" t="s" s="74">
        <v>58</v>
      </c>
      <c r="C141" s="70">
        <v>0.3</v>
      </c>
      <c r="D141" s="75">
        <f>SUM(A141*C141)</f>
        <v>0</v>
      </c>
      <c r="E141" s="76"/>
    </row>
    <row r="142" ht="17.85" customHeight="1">
      <c r="A142" s="70"/>
      <c r="B142" t="s" s="77">
        <v>60</v>
      </c>
      <c r="C142" s="70">
        <v>0.1</v>
      </c>
      <c r="D142" s="78">
        <f>SUM(A142*C142)</f>
        <v>0</v>
      </c>
      <c r="E142" s="79"/>
    </row>
    <row r="143" ht="21.2" customHeight="1">
      <c r="A143" t="s" s="63">
        <v>122</v>
      </c>
      <c r="B143" s="80"/>
      <c r="C143" s="65"/>
      <c r="D143" s="65"/>
      <c r="E143" s="81"/>
    </row>
    <row r="144" ht="17.85" customHeight="1">
      <c r="A144" t="s" s="63">
        <v>27</v>
      </c>
      <c r="B144" t="s" s="67">
        <v>28</v>
      </c>
      <c r="C144" t="s" s="68">
        <v>29</v>
      </c>
      <c r="D144" s="65"/>
      <c r="E144" s="69"/>
    </row>
    <row r="145" ht="17.85" customHeight="1">
      <c r="A145" s="70"/>
      <c r="B145" t="s" s="71">
        <v>123</v>
      </c>
      <c r="C145" s="70">
        <v>0.5</v>
      </c>
      <c r="D145" s="72">
        <f>SUM(A145*C145)</f>
        <v>0</v>
      </c>
      <c r="E145" s="73"/>
    </row>
    <row r="146" ht="17.85" customHeight="1">
      <c r="A146" s="70"/>
      <c r="B146" t="s" s="74">
        <v>124</v>
      </c>
      <c r="C146" s="70">
        <v>2.5</v>
      </c>
      <c r="D146" s="75">
        <f>SUM(A146*C146)</f>
        <v>0</v>
      </c>
      <c r="E146" s="76"/>
    </row>
    <row r="147" ht="17.85" customHeight="1">
      <c r="A147" s="70"/>
      <c r="B147" t="s" s="74">
        <v>125</v>
      </c>
      <c r="C147" s="70">
        <v>0.2</v>
      </c>
      <c r="D147" s="75">
        <f>SUM(A147*C147)</f>
        <v>0</v>
      </c>
      <c r="E147" s="76"/>
    </row>
    <row r="148" ht="17.85" customHeight="1">
      <c r="A148" s="70"/>
      <c r="B148" t="s" s="74">
        <v>126</v>
      </c>
      <c r="C148" s="70">
        <v>0.1</v>
      </c>
      <c r="D148" s="75">
        <f>SUM(A148*C148)</f>
        <v>0</v>
      </c>
      <c r="E148" s="76"/>
    </row>
    <row r="149" ht="17.85" customHeight="1">
      <c r="A149" s="70"/>
      <c r="B149" t="s" s="74">
        <v>127</v>
      </c>
      <c r="C149" s="70">
        <v>0.1</v>
      </c>
      <c r="D149" s="75">
        <f>SUM(A149*C149)</f>
        <v>0</v>
      </c>
      <c r="E149" s="76"/>
    </row>
    <row r="150" ht="17.85" customHeight="1">
      <c r="A150" s="70"/>
      <c r="B150" t="s" s="74">
        <v>128</v>
      </c>
      <c r="C150" s="70">
        <v>0.25</v>
      </c>
      <c r="D150" s="75">
        <f>SUM(A150*C150)</f>
        <v>0</v>
      </c>
      <c r="E150" s="76"/>
    </row>
    <row r="151" ht="17.85" customHeight="1">
      <c r="A151" s="70"/>
      <c r="B151" t="s" s="74">
        <v>129</v>
      </c>
      <c r="C151" s="70">
        <v>0.15</v>
      </c>
      <c r="D151" s="75">
        <f>SUM(A151*C151)</f>
        <v>0</v>
      </c>
      <c r="E151" s="76"/>
    </row>
    <row r="152" ht="17.85" customHeight="1">
      <c r="A152" s="70"/>
      <c r="B152" t="s" s="74">
        <v>130</v>
      </c>
      <c r="C152" s="70">
        <v>0.2</v>
      </c>
      <c r="D152" s="75">
        <f>SUM(A152*C152)</f>
        <v>0</v>
      </c>
      <c r="E152" s="76"/>
    </row>
    <row r="153" ht="17.85" customHeight="1">
      <c r="A153" s="70"/>
      <c r="B153" t="s" s="74">
        <v>131</v>
      </c>
      <c r="C153" s="70">
        <v>0.5</v>
      </c>
      <c r="D153" s="75">
        <f>SUM(A153*C153)</f>
        <v>0</v>
      </c>
      <c r="E153" s="76"/>
    </row>
    <row r="154" ht="17.85" customHeight="1">
      <c r="A154" s="70"/>
      <c r="B154" t="s" s="74">
        <v>132</v>
      </c>
      <c r="C154" s="70">
        <v>0.1</v>
      </c>
      <c r="D154" s="75">
        <f>SUM(A154*C154)</f>
        <v>0</v>
      </c>
      <c r="E154" s="76"/>
    </row>
    <row r="155" ht="17.85" customHeight="1">
      <c r="A155" s="70"/>
      <c r="B155" t="s" s="74">
        <v>133</v>
      </c>
      <c r="C155" s="70">
        <v>0.5</v>
      </c>
      <c r="D155" s="75">
        <f>SUM(A155*C155)</f>
        <v>0</v>
      </c>
      <c r="E155" s="76"/>
    </row>
    <row r="156" ht="17.85" customHeight="1">
      <c r="A156" s="70"/>
      <c r="B156" t="s" s="74">
        <v>134</v>
      </c>
      <c r="C156" s="70">
        <v>0.3</v>
      </c>
      <c r="D156" s="75">
        <f>SUM(A156*C156)</f>
        <v>0</v>
      </c>
      <c r="E156" s="76"/>
    </row>
    <row r="157" ht="17.85" customHeight="1">
      <c r="A157" s="70"/>
      <c r="B157" t="s" s="74">
        <v>135</v>
      </c>
      <c r="C157" s="70">
        <v>0.4</v>
      </c>
      <c r="D157" s="75">
        <f>SUM(A157*C157)</f>
        <v>0</v>
      </c>
      <c r="E157" s="76"/>
    </row>
    <row r="158" ht="17.85" customHeight="1">
      <c r="A158" s="70"/>
      <c r="B158" t="s" s="74">
        <v>136</v>
      </c>
      <c r="C158" s="70">
        <v>1</v>
      </c>
      <c r="D158" s="75">
        <f>SUM(A158*C158)</f>
        <v>0</v>
      </c>
      <c r="E158" s="76"/>
    </row>
    <row r="159" ht="17.85" customHeight="1">
      <c r="A159" s="70"/>
      <c r="B159" t="s" s="74">
        <v>137</v>
      </c>
      <c r="C159" s="70">
        <v>0.2</v>
      </c>
      <c r="D159" s="75">
        <f>SUM(A159*C159)</f>
        <v>0</v>
      </c>
      <c r="E159" s="76"/>
    </row>
    <row r="160" ht="17.85" customHeight="1">
      <c r="A160" s="70"/>
      <c r="B160" t="s" s="74">
        <v>138</v>
      </c>
      <c r="C160" s="70">
        <v>0.2</v>
      </c>
      <c r="D160" s="75">
        <f>SUM(A160*C160)</f>
        <v>0</v>
      </c>
      <c r="E160" s="76"/>
    </row>
    <row r="161" ht="17.85" customHeight="1">
      <c r="A161" s="70"/>
      <c r="B161" t="s" s="74">
        <v>139</v>
      </c>
      <c r="C161" s="70">
        <v>0.2</v>
      </c>
      <c r="D161" s="75">
        <f>SUM(A161*C161)</f>
        <v>0</v>
      </c>
      <c r="E161" s="76"/>
    </row>
    <row r="162" ht="17.85" customHeight="1">
      <c r="A162" s="70"/>
      <c r="B162" t="s" s="74">
        <v>140</v>
      </c>
      <c r="C162" s="70">
        <v>0.25</v>
      </c>
      <c r="D162" s="75">
        <f>SUM(A162*C162)</f>
        <v>0</v>
      </c>
      <c r="E162" s="76"/>
    </row>
    <row r="163" ht="17.85" customHeight="1">
      <c r="A163" s="70"/>
      <c r="B163" t="s" s="74">
        <v>141</v>
      </c>
      <c r="C163" s="70">
        <v>0.3</v>
      </c>
      <c r="D163" s="75">
        <f>SUM(A163*C163)</f>
        <v>0</v>
      </c>
      <c r="E163" s="76"/>
    </row>
    <row r="164" ht="17.85" customHeight="1">
      <c r="A164" s="70"/>
      <c r="B164" t="s" s="74">
        <v>142</v>
      </c>
      <c r="C164" s="70">
        <v>0.4</v>
      </c>
      <c r="D164" s="75">
        <f>SUM(A164*C164)</f>
        <v>0</v>
      </c>
      <c r="E164" s="76"/>
    </row>
    <row r="165" ht="17.85" customHeight="1">
      <c r="A165" s="70"/>
      <c r="B165" t="s" s="74">
        <v>143</v>
      </c>
      <c r="C165" s="70">
        <v>0.4</v>
      </c>
      <c r="D165" s="75">
        <f>SUM(A165*C165)</f>
        <v>0</v>
      </c>
      <c r="E165" s="76"/>
    </row>
    <row r="166" ht="17.85" customHeight="1">
      <c r="A166" s="70"/>
      <c r="B166" t="s" s="74">
        <v>144</v>
      </c>
      <c r="C166" s="70">
        <v>0.5</v>
      </c>
      <c r="D166" s="75">
        <f>SUM(A166*C166)</f>
        <v>0</v>
      </c>
      <c r="E166" s="76"/>
    </row>
    <row r="167" ht="17.85" customHeight="1">
      <c r="A167" s="70"/>
      <c r="B167" t="s" s="74">
        <v>100</v>
      </c>
      <c r="C167" s="70">
        <v>1</v>
      </c>
      <c r="D167" s="75">
        <f>SUM(A167*C167)</f>
        <v>0</v>
      </c>
      <c r="E167" s="76"/>
    </row>
    <row r="168" ht="17.85" customHeight="1">
      <c r="A168" s="70"/>
      <c r="B168" t="s" s="77">
        <v>60</v>
      </c>
      <c r="C168" s="70">
        <v>0.1</v>
      </c>
      <c r="D168" s="78">
        <f>SUM(A168*C168)</f>
        <v>0</v>
      </c>
      <c r="E168" s="79"/>
    </row>
    <row r="169" ht="21.2" customHeight="1">
      <c r="A169" t="s" s="63">
        <v>145</v>
      </c>
      <c r="B169" s="80"/>
      <c r="C169" s="65"/>
      <c r="D169" s="65"/>
      <c r="E169" s="81"/>
    </row>
    <row r="170" ht="17.85" customHeight="1">
      <c r="A170" t="s" s="63">
        <v>27</v>
      </c>
      <c r="B170" t="s" s="67">
        <v>28</v>
      </c>
      <c r="C170" t="s" s="68">
        <v>29</v>
      </c>
      <c r="D170" s="65"/>
      <c r="E170" s="69"/>
    </row>
    <row r="171" ht="17.85" customHeight="1">
      <c r="A171" s="70"/>
      <c r="B171" s="84"/>
      <c r="C171" s="70"/>
      <c r="D171" s="72">
        <v>0</v>
      </c>
      <c r="E171" s="73"/>
    </row>
    <row r="172" ht="17.85" customHeight="1">
      <c r="A172" s="70"/>
      <c r="B172" s="84"/>
      <c r="C172" s="70"/>
      <c r="D172" s="75">
        <v>0</v>
      </c>
      <c r="E172" s="76"/>
    </row>
    <row r="173" ht="17.85" customHeight="1">
      <c r="A173" s="70"/>
      <c r="B173" s="84"/>
      <c r="C173" s="70"/>
      <c r="D173" s="75">
        <v>0</v>
      </c>
      <c r="E173" s="76"/>
    </row>
    <row r="174" ht="17.85" customHeight="1">
      <c r="A174" s="70"/>
      <c r="B174" t="s" s="85">
        <v>146</v>
      </c>
      <c r="C174" s="70"/>
      <c r="D174" s="75">
        <f>SUM(A174*C174)</f>
        <v>0</v>
      </c>
      <c r="E174" s="76"/>
    </row>
    <row r="175" ht="17.85" customHeight="1">
      <c r="A175" s="70"/>
      <c r="B175" t="s" s="85">
        <v>146</v>
      </c>
      <c r="C175" s="70"/>
      <c r="D175" s="75">
        <f>SUM(A175*C175)</f>
        <v>0</v>
      </c>
      <c r="E175" s="76"/>
    </row>
    <row r="176" ht="17.85" customHeight="1">
      <c r="A176" s="70"/>
      <c r="B176" t="s" s="85">
        <v>146</v>
      </c>
      <c r="C176" s="70"/>
      <c r="D176" s="75">
        <f>SUM(A176*C176)</f>
        <v>0</v>
      </c>
      <c r="E176" s="76"/>
    </row>
    <row r="177" ht="17.85" customHeight="1">
      <c r="A177" s="70"/>
      <c r="B177" t="s" s="85">
        <v>146</v>
      </c>
      <c r="C177" s="70"/>
      <c r="D177" s="75">
        <f>SUM(A177*C177)</f>
        <v>0</v>
      </c>
      <c r="E177" s="76"/>
    </row>
    <row r="178" ht="17.85" customHeight="1">
      <c r="A178" s="70"/>
      <c r="B178" t="s" s="85">
        <v>146</v>
      </c>
      <c r="C178" s="70"/>
      <c r="D178" s="75">
        <f>SUM(A178*C178)</f>
        <v>0</v>
      </c>
      <c r="E178" s="76"/>
    </row>
    <row r="179" ht="17.85" customHeight="1">
      <c r="A179" s="70"/>
      <c r="B179" t="s" s="85">
        <v>146</v>
      </c>
      <c r="C179" s="70"/>
      <c r="D179" s="78">
        <f>SUM(A179*C179)</f>
        <v>0</v>
      </c>
      <c r="E179" s="76"/>
    </row>
    <row r="180" ht="25.7" customHeight="1">
      <c r="A180" s="86"/>
      <c r="B180" t="s" s="87">
        <v>147</v>
      </c>
      <c r="C180" s="88"/>
      <c r="D180" s="89">
        <f>SUM(D3:D179)</f>
        <v>0</v>
      </c>
      <c r="E180" s="90"/>
    </row>
    <row r="181" ht="17.85" customHeight="1">
      <c r="A181" s="91"/>
      <c r="B181" s="92"/>
      <c r="C181" s="91"/>
      <c r="D181" s="92"/>
      <c r="E181" s="76"/>
    </row>
  </sheetData>
  <pageMargins left="1" right="1" top="1" bottom="1" header="0.25" footer="0.25"/>
  <pageSetup firstPageNumber="1" fitToHeight="1" fitToWidth="1" scale="25" useFirstPageNumber="0" orientation="portrait" pageOrder="downThenOver"/>
  <headerFooter>
    <oddFooter>&amp;L&amp;"Helvetica,Regular"&amp;12&amp;K000000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M12"/>
  <sheetViews>
    <sheetView workbookViewId="0" showGridLines="0" defaultGridColor="1"/>
  </sheetViews>
  <sheetFormatPr defaultColWidth="18" defaultRowHeight="15.45" customHeight="1" outlineLevelRow="0" outlineLevelCol="0"/>
  <cols>
    <col min="1" max="1" width="18" style="93" customWidth="1"/>
    <col min="2" max="2" width="18" style="93" customWidth="1"/>
    <col min="3" max="3" width="18" style="93" customWidth="1"/>
    <col min="4" max="4" width="18" style="93" customWidth="1"/>
    <col min="5" max="5" width="18" style="93" customWidth="1"/>
    <col min="6" max="6" width="18" style="93" customWidth="1"/>
    <col min="7" max="7" width="18" style="93" customWidth="1"/>
    <col min="8" max="8" width="18" style="93" customWidth="1"/>
    <col min="9" max="9" width="18" style="93" customWidth="1"/>
    <col min="10" max="10" width="18" style="93" customWidth="1"/>
    <col min="11" max="11" width="18" style="93" customWidth="1"/>
    <col min="12" max="12" width="18" style="93" customWidth="1"/>
    <col min="13" max="13" width="18" style="93" customWidth="1"/>
    <col min="14" max="256" width="18" style="93" customWidth="1"/>
  </cols>
  <sheetData>
    <row r="1" ht="30.55" customHeight="1">
      <c r="A1" t="s" s="94">
        <v>150</v>
      </c>
      <c r="B1" s="13"/>
      <c r="C1" s="13"/>
      <c r="D1" s="95"/>
      <c r="E1" t="s" s="96">
        <v>151</v>
      </c>
      <c r="F1" t="s" s="97">
        <v>152</v>
      </c>
      <c r="G1" s="98"/>
      <c r="H1" t="s" s="94">
        <v>153</v>
      </c>
      <c r="I1" s="13"/>
      <c r="J1" s="13"/>
      <c r="K1" s="13"/>
      <c r="L1" s="13"/>
      <c r="M1" s="14"/>
    </row>
    <row r="2" ht="29.7" customHeight="1">
      <c r="A2" s="99"/>
      <c r="B2" t="s" s="100">
        <v>154</v>
      </c>
      <c r="C2" s="101"/>
      <c r="D2" s="102"/>
      <c r="E2" s="103"/>
      <c r="F2" s="104"/>
      <c r="G2" s="98"/>
      <c r="H2" s="105"/>
      <c r="I2" t="s" s="106">
        <v>155</v>
      </c>
      <c r="J2" s="101"/>
      <c r="K2" s="107"/>
      <c r="L2" t="s" s="108">
        <v>156</v>
      </c>
      <c r="M2" s="109"/>
    </row>
    <row r="3" ht="29.7" customHeight="1">
      <c r="A3" s="99"/>
      <c r="B3" t="s" s="110">
        <v>157</v>
      </c>
      <c r="C3" s="101"/>
      <c r="D3" s="111"/>
      <c r="E3" s="112"/>
      <c r="F3" s="113"/>
      <c r="G3" s="98"/>
      <c r="H3" s="105"/>
      <c r="I3" t="s" s="106">
        <v>158</v>
      </c>
      <c r="J3" s="101"/>
      <c r="K3" s="107"/>
      <c r="L3" t="s" s="108">
        <v>159</v>
      </c>
      <c r="M3" s="109"/>
    </row>
    <row r="4" ht="29.7" customHeight="1">
      <c r="A4" s="99"/>
      <c r="B4" t="s" s="110">
        <v>160</v>
      </c>
      <c r="C4" s="101"/>
      <c r="D4" s="111"/>
      <c r="E4" s="112"/>
      <c r="F4" s="113"/>
      <c r="G4" s="98"/>
      <c r="H4" s="114"/>
      <c r="I4" t="s" s="106">
        <v>110</v>
      </c>
      <c r="J4" s="101"/>
      <c r="K4" s="107"/>
      <c r="L4" t="s" s="108">
        <v>161</v>
      </c>
      <c r="M4" s="109"/>
    </row>
    <row r="5" ht="51.2" customHeight="1">
      <c r="A5" s="115"/>
      <c r="B5" t="s" s="110">
        <v>162</v>
      </c>
      <c r="C5" s="101"/>
      <c r="D5" s="116"/>
      <c r="E5" s="117"/>
      <c r="F5" s="118"/>
      <c r="G5" s="98"/>
      <c r="H5" s="119"/>
      <c r="I5" t="s" s="108">
        <v>163</v>
      </c>
      <c r="J5" s="101"/>
      <c r="K5" s="107"/>
      <c r="L5" t="s" s="108">
        <v>164</v>
      </c>
      <c r="M5" s="109"/>
    </row>
    <row r="6" ht="30.55" customHeight="1">
      <c r="A6" s="115"/>
      <c r="B6" t="s" s="110">
        <v>165</v>
      </c>
      <c r="C6" s="120"/>
      <c r="D6" s="116"/>
      <c r="E6" s="121"/>
      <c r="F6" s="122"/>
      <c r="G6" s="98"/>
      <c r="H6" s="123"/>
      <c r="I6" t="s" s="124">
        <v>166</v>
      </c>
      <c r="J6" s="21"/>
      <c r="K6" s="125"/>
      <c r="L6" t="s" s="124">
        <v>167</v>
      </c>
      <c r="M6" s="22"/>
    </row>
    <row r="7" ht="30.55" customHeight="1">
      <c r="A7" s="115"/>
      <c r="B7" t="s" s="110">
        <v>168</v>
      </c>
      <c r="C7" s="101"/>
      <c r="D7" s="116"/>
      <c r="E7" s="117"/>
      <c r="F7" s="118"/>
      <c r="G7" s="98"/>
      <c r="H7" t="s" s="126">
        <v>169</v>
      </c>
      <c r="I7" s="38"/>
      <c r="J7" s="38"/>
      <c r="K7" s="38"/>
      <c r="L7" s="38"/>
      <c r="M7" s="127"/>
    </row>
    <row r="8" ht="51.2" customHeight="1">
      <c r="A8" s="115"/>
      <c r="B8" t="s" s="110">
        <v>170</v>
      </c>
      <c r="C8" s="101"/>
      <c r="D8" s="116"/>
      <c r="E8" s="117"/>
      <c r="F8" s="118"/>
      <c r="G8" s="98"/>
      <c r="H8" s="128"/>
      <c r="I8" s="43"/>
      <c r="J8" s="43"/>
      <c r="K8" s="43"/>
      <c r="L8" s="43"/>
      <c r="M8" s="129"/>
    </row>
    <row r="9" ht="30.55" customHeight="1">
      <c r="A9" s="130"/>
      <c r="B9" t="s" s="131">
        <v>171</v>
      </c>
      <c r="C9" s="21"/>
      <c r="D9" s="132"/>
      <c r="E9" s="133"/>
      <c r="F9" s="134"/>
      <c r="G9" s="98"/>
      <c r="H9" s="135"/>
      <c r="I9" s="49"/>
      <c r="J9" s="49"/>
      <c r="K9" s="49"/>
      <c r="L9" s="49"/>
      <c r="M9" s="136"/>
    </row>
    <row r="10" ht="31.35" customHeight="1">
      <c r="A10" t="s" s="137">
        <v>172</v>
      </c>
      <c r="B10" s="138"/>
      <c r="C10" s="138"/>
      <c r="D10" s="139"/>
      <c r="E10" t="s" s="140">
        <v>18</v>
      </c>
      <c r="F10" t="s" s="141">
        <v>16</v>
      </c>
      <c r="G10" s="98"/>
      <c r="H10" s="142"/>
      <c r="I10" s="49"/>
      <c r="J10" s="49"/>
      <c r="K10" s="49"/>
      <c r="L10" s="49"/>
      <c r="M10" s="136"/>
    </row>
    <row r="11" ht="30.55" customHeight="1">
      <c r="A11" t="s" s="143">
        <v>173</v>
      </c>
      <c r="B11" s="13"/>
      <c r="C11" s="13"/>
      <c r="D11" s="95"/>
      <c r="E11" s="144"/>
      <c r="F11" s="145"/>
      <c r="G11" s="98"/>
      <c r="H11" s="146"/>
      <c r="I11" s="49"/>
      <c r="J11" s="49"/>
      <c r="K11" s="49"/>
      <c r="L11" s="49"/>
      <c r="M11" s="136"/>
    </row>
    <row r="12" ht="30.55" customHeight="1">
      <c r="A12" t="s" s="147">
        <v>174</v>
      </c>
      <c r="B12" s="21"/>
      <c r="C12" s="21"/>
      <c r="D12" s="148"/>
      <c r="E12" s="133"/>
      <c r="F12" s="149"/>
      <c r="G12" s="150"/>
      <c r="H12" s="151"/>
      <c r="I12" s="18"/>
      <c r="J12" s="18"/>
      <c r="K12" s="18"/>
      <c r="L12" s="18"/>
      <c r="M12" s="19"/>
    </row>
  </sheetData>
  <mergeCells count="28">
    <mergeCell ref="H12:M12"/>
    <mergeCell ref="H11:M11"/>
    <mergeCell ref="A11:D11"/>
    <mergeCell ref="B7:C7"/>
    <mergeCell ref="H10:M10"/>
    <mergeCell ref="I6:J6"/>
    <mergeCell ref="A10:D10"/>
    <mergeCell ref="H9:M9"/>
    <mergeCell ref="I5:J5"/>
    <mergeCell ref="B8:C8"/>
    <mergeCell ref="A12:D12"/>
    <mergeCell ref="I3:J3"/>
    <mergeCell ref="H7:M7"/>
    <mergeCell ref="B9:C9"/>
    <mergeCell ref="I4:J4"/>
    <mergeCell ref="H8:M8"/>
    <mergeCell ref="L6:M6"/>
    <mergeCell ref="L5:M5"/>
    <mergeCell ref="B5:C5"/>
    <mergeCell ref="B4:C4"/>
    <mergeCell ref="L4:M4"/>
    <mergeCell ref="A1:D1"/>
    <mergeCell ref="L3:M3"/>
    <mergeCell ref="L2:M2"/>
    <mergeCell ref="H1:M1"/>
    <mergeCell ref="B2:D2"/>
    <mergeCell ref="I2:J2"/>
    <mergeCell ref="B3:C3"/>
  </mergeCells>
  <pageMargins left="1" right="1" top="1" bottom="1" header="0.25" footer="0.25"/>
  <pageSetup firstPageNumber="1" fitToHeight="1" fitToWidth="1" scale="25" useFirstPageNumber="0" orientation="portrait" pageOrder="downThenOver"/>
  <headerFooter>
    <oddFooter>&amp;L&amp;"Helvetica,Regular"&amp;12&amp;K000000	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1" right="1" top="1" bottom="1" header="0.25" footer="0.25"/>
  <pageSetup firstPageNumber="1" fitToHeight="1" fitToWidth="1" scale="25" useFirstPageNumber="0" orientation="portrait" pageOrder="downThenOver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